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5F573789-9041-474D-BE32-C11147F2D03F}" xr6:coauthVersionLast="45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9 кл." sheetId="2" r:id="rId1"/>
    <sheet name="10 кл." sheetId="3" r:id="rId2"/>
    <sheet name="11 кл." sheetId="4" r:id="rId3"/>
  </sheets>
  <definedNames>
    <definedName name="_xlnm._FilterDatabase" localSheetId="1" hidden="1">'10 кл.'!$A$6:$J$9</definedName>
    <definedName name="_xlnm._FilterDatabase" localSheetId="2" hidden="1">'11 кл.'!$A$6:$J$14</definedName>
    <definedName name="_xlnm._FilterDatabase" localSheetId="0" hidden="1">'9 кл.'!$A$6:$J$7</definedName>
  </definedNames>
  <calcPr calcId="191029" calcOnSave="0"/>
</workbook>
</file>

<file path=xl/calcChain.xml><?xml version="1.0" encoding="utf-8"?>
<calcChain xmlns="http://schemas.openxmlformats.org/spreadsheetml/2006/main">
  <c r="J8" i="4" l="1"/>
  <c r="J9" i="4"/>
  <c r="J10" i="4"/>
  <c r="J11" i="4"/>
  <c r="J12" i="4"/>
  <c r="J13" i="4"/>
  <c r="J14" i="4"/>
  <c r="J7" i="4"/>
  <c r="J8" i="3"/>
  <c r="J9" i="3"/>
  <c r="J7" i="3"/>
  <c r="J7" i="2"/>
</calcChain>
</file>

<file path=xl/sharedStrings.xml><?xml version="1.0" encoding="utf-8"?>
<sst xmlns="http://schemas.openxmlformats.org/spreadsheetml/2006/main" count="114" uniqueCount="54">
  <si>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</si>
  <si>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</si>
  <si>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</si>
  <si>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</si>
  <si>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</si>
  <si>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</si>
  <si>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</si>
  <si>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</si>
  <si>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</si>
  <si>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</si>
  <si>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</si>
  <si>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 xml:space="preserve"> Участники  школьного этапа Всероссийской олимпиады школьников 2023-2024 учебного года</t>
  </si>
  <si>
    <t>Дата: 12.10.2023</t>
  </si>
  <si>
    <t>МБОУ "Лицей города Юрги"</t>
  </si>
  <si>
    <t>ж</t>
  </si>
  <si>
    <t>Предмет: Экология</t>
  </si>
  <si>
    <t>Дмитриева</t>
  </si>
  <si>
    <t>Дмитриевна</t>
  </si>
  <si>
    <t xml:space="preserve">Крицкая </t>
  </si>
  <si>
    <t>Арина</t>
  </si>
  <si>
    <t>Евгеньевна</t>
  </si>
  <si>
    <t>Никонова</t>
  </si>
  <si>
    <t>Екатерина</t>
  </si>
  <si>
    <t>Дарья</t>
  </si>
  <si>
    <t>Алексеевна</t>
  </si>
  <si>
    <t>Шаповалова</t>
  </si>
  <si>
    <t>Дина</t>
  </si>
  <si>
    <t>Пусева</t>
  </si>
  <si>
    <t>Ксния</t>
  </si>
  <si>
    <t>Тюричева</t>
  </si>
  <si>
    <t>Софья</t>
  </si>
  <si>
    <t>Вячеславовна</t>
  </si>
  <si>
    <t>Рябовалова</t>
  </si>
  <si>
    <t>Наталья</t>
  </si>
  <si>
    <t>Николаевна</t>
  </si>
  <si>
    <t>МАОУ "Гимназия города Юрги"</t>
  </si>
  <si>
    <t>Соляник</t>
  </si>
  <si>
    <t>Виктория</t>
  </si>
  <si>
    <t>Витальевна</t>
  </si>
  <si>
    <t xml:space="preserve">Логвинова </t>
  </si>
  <si>
    <t>Анастасия</t>
  </si>
  <si>
    <t>Александровна</t>
  </si>
  <si>
    <t>Пешкова</t>
  </si>
  <si>
    <t>Валерия</t>
  </si>
  <si>
    <t>Сергеевна</t>
  </si>
  <si>
    <t xml:space="preserve">Шокарева </t>
  </si>
  <si>
    <t>призер</t>
  </si>
  <si>
    <t>победитель</t>
  </si>
  <si>
    <t>участник</t>
  </si>
  <si>
    <t>МБОУ СОШ № 10</t>
  </si>
  <si>
    <t>МБОУ "СОШ № 8 г. Юрги"</t>
  </si>
  <si>
    <t>Сокращенное название ОУ            (по Уставу)</t>
  </si>
  <si>
    <t>Сокращенное название ОУ             (по Уставу)</t>
  </si>
  <si>
    <t>Саломатова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</si>
</sst>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Fill="1"/>
    <xf numFmtId="0" fontId="6" fillId="0" borderId="1" xfId="0" applyFont="1" applyBorder="1" applyAlignment="1">
      <alignment horizontal="center"/>
    </xf>
    <xf numFmtId="0" fontId="7" fillId="0" borderId="1" xfId="2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0" xfId="0" applyFont="1" applyAlignment="1">
      <alignment horizontal="left"/>
    </xf>
    <xf numFmtId="1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 4" xfId="3" xr:uid="{00000000-0005-0000-0000-000003000000}"/>
    <cellStyle name="Обычный 7" xfId="5" xr:uid="{00000000-0005-0000-0000-000004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"/>
  <sheetViews>
    <sheetView tabSelected="1" workbookViewId="0">
      <selection activeCell="F15" sqref="F15"/>
    </sheetView>
  </sheetViews>
  <sheetFormatPr defaultRowHeight="15" x14ac:dyDescent="0.25"/>
  <cols>
    <col min="2" max="2" width="37.140625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9" width="11.85546875" customWidth="1"/>
    <col min="10" max="10" width="12.85546875" customWidth="1"/>
  </cols>
  <sheetData>
    <row r="1" spans="1:10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10"/>
      <c r="B2" s="1"/>
      <c r="C2" s="1"/>
      <c r="D2" s="1"/>
      <c r="E2" s="1"/>
      <c r="F2" s="1"/>
      <c r="G2" s="29" t="s">
        <v>15</v>
      </c>
      <c r="H2" s="28"/>
      <c r="I2" s="28"/>
      <c r="J2" s="2"/>
    </row>
    <row r="3" spans="1:10" ht="15.75" x14ac:dyDescent="0.25">
      <c r="A3" s="10"/>
      <c r="B3" s="1"/>
      <c r="C3" s="1"/>
      <c r="D3" s="1"/>
      <c r="E3" s="1"/>
      <c r="F3" s="1"/>
      <c r="G3" s="27" t="s">
        <v>12</v>
      </c>
      <c r="H3" s="28"/>
      <c r="I3" s="28"/>
      <c r="J3" s="28"/>
    </row>
    <row r="4" spans="1:10" ht="15.75" x14ac:dyDescent="0.25">
      <c r="A4" s="21" t="s">
        <v>11</v>
      </c>
      <c r="B4" s="21"/>
      <c r="C4" s="21"/>
      <c r="D4" s="21"/>
      <c r="E4" s="21"/>
      <c r="F4" s="21"/>
      <c r="G4" s="21"/>
      <c r="H4" s="21"/>
      <c r="I4" s="10"/>
      <c r="J4" s="10"/>
    </row>
    <row r="5" spans="1:10" ht="15.75" x14ac:dyDescent="0.25">
      <c r="A5" s="22" t="s">
        <v>0</v>
      </c>
      <c r="B5" s="23"/>
      <c r="C5" s="24"/>
      <c r="D5" s="25">
        <v>63</v>
      </c>
      <c r="E5" s="26"/>
      <c r="F5" s="10"/>
      <c r="G5" s="10"/>
      <c r="H5" s="10"/>
      <c r="I5" s="10"/>
      <c r="J5" s="10"/>
    </row>
    <row r="6" spans="1:10" ht="35.25" customHeight="1" x14ac:dyDescent="0.25">
      <c r="A6" s="18" t="s">
        <v>1</v>
      </c>
      <c r="B6" s="18" t="s">
        <v>52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20" t="s">
        <v>9</v>
      </c>
      <c r="J6" s="19" t="s">
        <v>10</v>
      </c>
    </row>
    <row r="7" spans="1:10" ht="15.75" x14ac:dyDescent="0.25">
      <c r="A7" s="6">
        <v>1</v>
      </c>
      <c r="B7" s="4" t="s">
        <v>35</v>
      </c>
      <c r="C7" s="16" t="s">
        <v>36</v>
      </c>
      <c r="D7" s="16" t="s">
        <v>37</v>
      </c>
      <c r="E7" s="16" t="s">
        <v>38</v>
      </c>
      <c r="F7" s="12">
        <v>9</v>
      </c>
      <c r="G7" s="17" t="s">
        <v>14</v>
      </c>
      <c r="H7" s="12">
        <v>34.5</v>
      </c>
      <c r="I7" s="12" t="s">
        <v>46</v>
      </c>
      <c r="J7" s="11">
        <f>H7/($D$5/100)</f>
        <v>54.761904761904759</v>
      </c>
    </row>
  </sheetData>
  <autoFilter ref="A6:J7" xr:uid="{00000000-0009-0000-0000-000000000000}">
    <sortState xmlns:xlrd2="http://schemas.microsoft.com/office/spreadsheetml/2017/richdata2" ref="A7:K7">
      <sortCondition descending="1" ref="I6:I7"/>
    </sortState>
  </autoFilter>
  <mergeCells count="5">
    <mergeCell ref="A4:H4"/>
    <mergeCell ref="A5:C5"/>
    <mergeCell ref="D5:E5"/>
    <mergeCell ref="G3:J3"/>
    <mergeCell ref="G2:I2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"/>
  <sheetViews>
    <sheetView workbookViewId="0">
      <selection activeCell="A9" sqref="A9"/>
    </sheetView>
  </sheetViews>
  <sheetFormatPr defaultRowHeight="15" x14ac:dyDescent="0.25"/>
  <cols>
    <col min="2" max="2" width="36.28515625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8.7109375" customWidth="1"/>
    <col min="10" max="10" width="12.85546875" customWidth="1"/>
  </cols>
  <sheetData>
    <row r="1" spans="1:10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10"/>
      <c r="B2" s="1"/>
      <c r="C2" s="1"/>
      <c r="D2" s="1"/>
      <c r="E2" s="1"/>
      <c r="F2" s="1"/>
      <c r="G2" s="29" t="s">
        <v>15</v>
      </c>
      <c r="H2" s="28"/>
      <c r="I2" s="28"/>
      <c r="J2" s="2"/>
    </row>
    <row r="3" spans="1:10" ht="15.75" x14ac:dyDescent="0.25">
      <c r="A3" s="10"/>
      <c r="B3" s="1"/>
      <c r="C3" s="1"/>
      <c r="D3" s="1"/>
      <c r="E3" s="1"/>
      <c r="F3" s="1"/>
      <c r="G3" s="27" t="s">
        <v>12</v>
      </c>
      <c r="H3" s="28"/>
      <c r="I3" s="28"/>
      <c r="J3" s="28"/>
    </row>
    <row r="4" spans="1:10" ht="15.75" x14ac:dyDescent="0.25">
      <c r="A4" s="21" t="s">
        <v>11</v>
      </c>
      <c r="B4" s="21"/>
      <c r="C4" s="21"/>
      <c r="D4" s="21"/>
      <c r="E4" s="21"/>
      <c r="F4" s="21"/>
      <c r="G4" s="21"/>
      <c r="H4" s="21"/>
      <c r="I4" s="10"/>
      <c r="J4" s="10"/>
    </row>
    <row r="5" spans="1:10" ht="15.75" x14ac:dyDescent="0.25">
      <c r="A5" s="22" t="s">
        <v>0</v>
      </c>
      <c r="B5" s="23"/>
      <c r="C5" s="24"/>
      <c r="D5" s="25">
        <v>83</v>
      </c>
      <c r="E5" s="26"/>
      <c r="F5" s="10"/>
      <c r="G5" s="10"/>
      <c r="H5" s="10"/>
      <c r="I5" s="10"/>
      <c r="J5" s="10"/>
    </row>
    <row r="6" spans="1:10" ht="35.25" customHeight="1" x14ac:dyDescent="0.25">
      <c r="A6" s="7" t="s">
        <v>1</v>
      </c>
      <c r="B6" s="18" t="s">
        <v>51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20" t="s">
        <v>9</v>
      </c>
      <c r="J6" s="19" t="s">
        <v>10</v>
      </c>
    </row>
    <row r="7" spans="1:10" ht="15.75" x14ac:dyDescent="0.25">
      <c r="A7" s="12">
        <v>1</v>
      </c>
      <c r="B7" s="4" t="s">
        <v>35</v>
      </c>
      <c r="C7" s="4" t="s">
        <v>45</v>
      </c>
      <c r="D7" s="4" t="s">
        <v>23</v>
      </c>
      <c r="E7" s="4" t="s">
        <v>24</v>
      </c>
      <c r="F7" s="12">
        <v>10</v>
      </c>
      <c r="G7" s="12" t="s">
        <v>14</v>
      </c>
      <c r="H7" s="12">
        <v>60</v>
      </c>
      <c r="I7" s="12" t="s">
        <v>47</v>
      </c>
      <c r="J7" s="11">
        <f>H7/($D$5/100)</f>
        <v>72.289156626506028</v>
      </c>
    </row>
    <row r="8" spans="1:10" ht="15.75" x14ac:dyDescent="0.25">
      <c r="A8" s="12">
        <v>2</v>
      </c>
      <c r="B8" s="4" t="s">
        <v>35</v>
      </c>
      <c r="C8" s="4" t="s">
        <v>39</v>
      </c>
      <c r="D8" s="4" t="s">
        <v>40</v>
      </c>
      <c r="E8" s="4" t="s">
        <v>41</v>
      </c>
      <c r="F8" s="12">
        <v>10</v>
      </c>
      <c r="G8" s="12" t="s">
        <v>14</v>
      </c>
      <c r="H8" s="12">
        <v>48</v>
      </c>
      <c r="I8" s="12" t="s">
        <v>46</v>
      </c>
      <c r="J8" s="11">
        <f t="shared" ref="J8:J9" si="0">H8/($D$5/100)</f>
        <v>57.831325301204821</v>
      </c>
    </row>
    <row r="9" spans="1:10" ht="15.75" x14ac:dyDescent="0.25">
      <c r="A9" s="6">
        <v>3</v>
      </c>
      <c r="B9" s="3" t="s">
        <v>35</v>
      </c>
      <c r="C9" s="3" t="s">
        <v>42</v>
      </c>
      <c r="D9" s="3" t="s">
        <v>43</v>
      </c>
      <c r="E9" s="3" t="s">
        <v>44</v>
      </c>
      <c r="F9" s="6">
        <v>10</v>
      </c>
      <c r="G9" s="6" t="s">
        <v>14</v>
      </c>
      <c r="H9" s="6">
        <v>45</v>
      </c>
      <c r="I9" s="6" t="s">
        <v>48</v>
      </c>
      <c r="J9" s="11">
        <f t="shared" si="0"/>
        <v>54.216867469879517</v>
      </c>
    </row>
  </sheetData>
  <autoFilter ref="A6:J9" xr:uid="{00000000-0009-0000-0000-000001000000}">
    <sortState xmlns:xlrd2="http://schemas.microsoft.com/office/spreadsheetml/2017/richdata2" ref="A7:K9">
      <sortCondition descending="1" ref="H6:H9"/>
    </sortState>
  </autoFilter>
  <sortState xmlns:xlrd2="http://schemas.microsoft.com/office/spreadsheetml/2017/richdata2" ref="A7:J9">
    <sortCondition descending="1" ref="H7"/>
  </sortState>
  <mergeCells count="5">
    <mergeCell ref="A4:H4"/>
    <mergeCell ref="A5:C5"/>
    <mergeCell ref="D5:E5"/>
    <mergeCell ref="G3:J3"/>
    <mergeCell ref="G2:I2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4"/>
  <sheetViews>
    <sheetView workbookViewId="0">
      <selection activeCell="A7" sqref="A7:A14"/>
    </sheetView>
  </sheetViews>
  <sheetFormatPr defaultRowHeight="15" x14ac:dyDescent="0.25"/>
  <cols>
    <col min="2" max="2" width="29.85546875" bestFit="1" customWidth="1"/>
    <col min="3" max="3" width="17.710937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4.85546875" customWidth="1"/>
    <col min="10" max="10" width="12.85546875" customWidth="1"/>
  </cols>
  <sheetData>
    <row r="1" spans="1:10" ht="15.7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15.75" x14ac:dyDescent="0.25">
      <c r="A2" s="10"/>
      <c r="B2" s="1"/>
      <c r="C2" s="1"/>
      <c r="D2" s="1"/>
      <c r="E2" s="1"/>
      <c r="F2" s="1"/>
      <c r="G2" s="29" t="s">
        <v>15</v>
      </c>
      <c r="H2" s="28"/>
      <c r="I2" s="28"/>
      <c r="J2" s="2"/>
    </row>
    <row r="3" spans="1:10" ht="15.75" x14ac:dyDescent="0.25">
      <c r="A3" s="10"/>
      <c r="B3" s="1"/>
      <c r="C3" s="1"/>
      <c r="D3" s="1"/>
      <c r="E3" s="1"/>
      <c r="F3" s="1"/>
      <c r="G3" s="27" t="s">
        <v>12</v>
      </c>
      <c r="H3" s="28"/>
      <c r="I3" s="28"/>
      <c r="J3" s="28"/>
    </row>
    <row r="4" spans="1:10" ht="15.75" x14ac:dyDescent="0.25">
      <c r="A4" s="21" t="s">
        <v>11</v>
      </c>
      <c r="B4" s="21"/>
      <c r="C4" s="21"/>
      <c r="D4" s="21"/>
      <c r="E4" s="21"/>
      <c r="F4" s="21"/>
      <c r="G4" s="21"/>
      <c r="H4" s="21"/>
      <c r="I4" s="10"/>
      <c r="J4" s="10"/>
    </row>
    <row r="5" spans="1:10" ht="15.75" x14ac:dyDescent="0.25">
      <c r="A5" s="22" t="s">
        <v>0</v>
      </c>
      <c r="B5" s="23"/>
      <c r="C5" s="24"/>
      <c r="D5" s="25">
        <v>83</v>
      </c>
      <c r="E5" s="26"/>
      <c r="F5" s="10"/>
      <c r="G5" s="10"/>
      <c r="H5" s="10"/>
      <c r="I5" s="10"/>
      <c r="J5" s="10"/>
    </row>
    <row r="6" spans="1:10" ht="40.15" customHeight="1" x14ac:dyDescent="0.25">
      <c r="A6" s="18" t="s">
        <v>1</v>
      </c>
      <c r="B6" s="18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20" t="s">
        <v>9</v>
      </c>
      <c r="J6" s="19" t="s">
        <v>10</v>
      </c>
    </row>
    <row r="7" spans="1:10" ht="16.149999999999999" customHeight="1" x14ac:dyDescent="0.25">
      <c r="A7" s="6">
        <v>1</v>
      </c>
      <c r="B7" s="3" t="s">
        <v>49</v>
      </c>
      <c r="C7" s="3" t="s">
        <v>32</v>
      </c>
      <c r="D7" s="3" t="s">
        <v>33</v>
      </c>
      <c r="E7" s="3" t="s">
        <v>34</v>
      </c>
      <c r="F7" s="6">
        <v>11</v>
      </c>
      <c r="G7" s="6" t="s">
        <v>14</v>
      </c>
      <c r="H7" s="6">
        <v>43.5</v>
      </c>
      <c r="I7" s="6" t="s">
        <v>48</v>
      </c>
      <c r="J7" s="13">
        <f>H7/($D$5/100)</f>
        <v>52.409638554216869</v>
      </c>
    </row>
    <row r="8" spans="1:10" ht="16.149999999999999" customHeight="1" x14ac:dyDescent="0.25">
      <c r="A8" s="6">
        <v>2</v>
      </c>
      <c r="B8" s="3" t="s">
        <v>50</v>
      </c>
      <c r="C8" s="9" t="s">
        <v>18</v>
      </c>
      <c r="D8" s="9" t="s">
        <v>19</v>
      </c>
      <c r="E8" s="9" t="s">
        <v>20</v>
      </c>
      <c r="F8" s="6">
        <v>11</v>
      </c>
      <c r="G8" s="8" t="s">
        <v>14</v>
      </c>
      <c r="H8" s="6">
        <v>40</v>
      </c>
      <c r="I8" s="6" t="s">
        <v>48</v>
      </c>
      <c r="J8" s="13">
        <f t="shared" ref="J8:J14" si="0">H8/($D$5/100)</f>
        <v>48.192771084337352</v>
      </c>
    </row>
    <row r="9" spans="1:10" s="5" customFormat="1" ht="16.149999999999999" customHeight="1" x14ac:dyDescent="0.25">
      <c r="A9" s="6">
        <v>3</v>
      </c>
      <c r="B9" s="6" t="s">
        <v>13</v>
      </c>
      <c r="C9" s="3" t="s">
        <v>16</v>
      </c>
      <c r="D9" s="3" t="s">
        <v>22</v>
      </c>
      <c r="E9" s="3" t="s">
        <v>17</v>
      </c>
      <c r="F9" s="6">
        <v>11</v>
      </c>
      <c r="G9" s="6" t="s">
        <v>14</v>
      </c>
      <c r="H9" s="6">
        <v>32</v>
      </c>
      <c r="I9" s="6" t="s">
        <v>48</v>
      </c>
      <c r="J9" s="13">
        <f t="shared" si="0"/>
        <v>38.554216867469883</v>
      </c>
    </row>
    <row r="10" spans="1:10" ht="16.149999999999999" customHeight="1" x14ac:dyDescent="0.25">
      <c r="A10" s="6">
        <v>4</v>
      </c>
      <c r="B10" s="3" t="s">
        <v>50</v>
      </c>
      <c r="C10" s="9" t="s">
        <v>25</v>
      </c>
      <c r="D10" s="9" t="s">
        <v>26</v>
      </c>
      <c r="E10" s="9" t="s">
        <v>17</v>
      </c>
      <c r="F10" s="6">
        <v>11</v>
      </c>
      <c r="G10" s="8" t="s">
        <v>14</v>
      </c>
      <c r="H10" s="6">
        <v>32</v>
      </c>
      <c r="I10" s="6" t="s">
        <v>48</v>
      </c>
      <c r="J10" s="13">
        <f t="shared" si="0"/>
        <v>38.554216867469883</v>
      </c>
    </row>
    <row r="11" spans="1:10" ht="16.149999999999999" customHeight="1" x14ac:dyDescent="0.25">
      <c r="A11" s="6">
        <v>5</v>
      </c>
      <c r="B11" s="3" t="s">
        <v>50</v>
      </c>
      <c r="C11" s="9" t="s">
        <v>27</v>
      </c>
      <c r="D11" s="9" t="s">
        <v>28</v>
      </c>
      <c r="E11" s="9" t="s">
        <v>24</v>
      </c>
      <c r="F11" s="6">
        <v>11</v>
      </c>
      <c r="G11" s="8" t="s">
        <v>14</v>
      </c>
      <c r="H11" s="6">
        <v>32</v>
      </c>
      <c r="I11" s="6" t="s">
        <v>48</v>
      </c>
      <c r="J11" s="13">
        <f t="shared" si="0"/>
        <v>38.554216867469883</v>
      </c>
    </row>
    <row r="12" spans="1:10" ht="16.149999999999999" customHeight="1" x14ac:dyDescent="0.25">
      <c r="A12" s="6">
        <v>6</v>
      </c>
      <c r="B12" s="3" t="s">
        <v>50</v>
      </c>
      <c r="C12" s="9" t="s">
        <v>21</v>
      </c>
      <c r="D12" s="9" t="s">
        <v>22</v>
      </c>
      <c r="E12" s="9" t="s">
        <v>20</v>
      </c>
      <c r="F12" s="6">
        <v>11</v>
      </c>
      <c r="G12" s="8" t="s">
        <v>14</v>
      </c>
      <c r="H12" s="14">
        <v>27</v>
      </c>
      <c r="I12" s="6" t="s">
        <v>48</v>
      </c>
      <c r="J12" s="13">
        <f t="shared" si="0"/>
        <v>32.53012048192771</v>
      </c>
    </row>
    <row r="13" spans="1:10" ht="16.149999999999999" customHeight="1" x14ac:dyDescent="0.25">
      <c r="A13" s="6">
        <v>7</v>
      </c>
      <c r="B13" s="3" t="s">
        <v>50</v>
      </c>
      <c r="C13" s="9" t="s">
        <v>53</v>
      </c>
      <c r="D13" s="9" t="s">
        <v>23</v>
      </c>
      <c r="E13" s="9" t="s">
        <v>24</v>
      </c>
      <c r="F13" s="6">
        <v>11</v>
      </c>
      <c r="G13" s="8" t="s">
        <v>14</v>
      </c>
      <c r="H13" s="6">
        <v>24</v>
      </c>
      <c r="I13" s="6" t="s">
        <v>48</v>
      </c>
      <c r="J13" s="13">
        <f t="shared" si="0"/>
        <v>28.91566265060241</v>
      </c>
    </row>
    <row r="14" spans="1:10" ht="16.149999999999999" customHeight="1" x14ac:dyDescent="0.25">
      <c r="A14" s="6">
        <v>8</v>
      </c>
      <c r="B14" s="3" t="s">
        <v>50</v>
      </c>
      <c r="C14" s="9" t="s">
        <v>29</v>
      </c>
      <c r="D14" s="9" t="s">
        <v>30</v>
      </c>
      <c r="E14" s="9" t="s">
        <v>31</v>
      </c>
      <c r="F14" s="6">
        <v>11</v>
      </c>
      <c r="G14" s="8" t="s">
        <v>14</v>
      </c>
      <c r="H14" s="6">
        <v>17.5</v>
      </c>
      <c r="I14" s="6" t="s">
        <v>48</v>
      </c>
      <c r="J14" s="13">
        <f t="shared" si="0"/>
        <v>21.08433734939759</v>
      </c>
    </row>
  </sheetData>
  <autoFilter ref="A6:J14" xr:uid="{00000000-0009-0000-0000-000002000000}">
    <sortState xmlns:xlrd2="http://schemas.microsoft.com/office/spreadsheetml/2017/richdata2" ref="A7:K14">
      <sortCondition descending="1" ref="I6:I14"/>
    </sortState>
  </autoFilter>
  <sortState xmlns:xlrd2="http://schemas.microsoft.com/office/spreadsheetml/2017/richdata2" ref="A7:J14">
    <sortCondition descending="1" ref="H7"/>
  </sortState>
  <mergeCells count="5">
    <mergeCell ref="A4:H4"/>
    <mergeCell ref="A5:C5"/>
    <mergeCell ref="D5:E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2024-02-01T04:45:51Z</dcterms:modified>
</cp:coreProperties>
</file>