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82798E7-CB5A-4A7E-B7FA-019D67F48C81}" xr6:coauthVersionLast="45" xr6:coauthVersionMax="47" xr10:uidLastSave="{00000000-0000-0000-0000-000000000000}"/>
  <bookViews>
    <workbookView xWindow="-120" yWindow="-120" windowWidth="20640" windowHeight="11160" activeTab="6" xr2:uid="{00000000-000D-0000-FFFF-FFFF00000000}"/>
  </bookViews>
  <sheets>
    <sheet name="5 кл." sheetId="11" r:id="rId1"/>
    <sheet name="6 кл." sheetId="10" r:id="rId2"/>
    <sheet name="7 кл." sheetId="9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кл.'!$A$6:$J$14</definedName>
    <definedName name="_xlnm._FilterDatabase" localSheetId="6" hidden="1">'11 кл.'!$A$6:$J$32</definedName>
    <definedName name="_xlnm._FilterDatabase" localSheetId="0" hidden="1">'5 кл.'!$A$2:$J$30</definedName>
    <definedName name="_xlnm._FilterDatabase" localSheetId="1" hidden="1">'6 кл.'!$A$2:$J$31</definedName>
    <definedName name="_xlnm._FilterDatabase" localSheetId="2" hidden="1">'7 кл.'!$H$6:$H$36</definedName>
    <definedName name="_xlnm._FilterDatabase" localSheetId="3" hidden="1">'8 кл.'!$A$6:$J$34</definedName>
    <definedName name="_xlnm._FilterDatabase" localSheetId="4" hidden="1">'9 кл.'!$A$6:$J$21</definedName>
  </definedNames>
  <calcPr calcId="191029" calcOnSave="0"/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7" i="4"/>
  <c r="J41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7" i="8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7" i="9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7" i="10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7" i="11"/>
</calcChain>
</file>

<file path=xl/sharedStrings.xml><?xml version="1.0" encoding="utf-8"?>
<sst xmlns="http://schemas.openxmlformats.org/spreadsheetml/2006/main" count="1442" uniqueCount="445">
  <si>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</si>
  <si>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</si>
  <si>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</si>
  <si>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</si>
  <si>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</si>
  <si>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</si>
  <si>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</si>
  <si>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</si>
  <si>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</si>
  <si>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</si>
  <si>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</si>
  <si>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Артем</t>
  </si>
  <si>
    <t>Сергеевич</t>
  </si>
  <si>
    <t>м</t>
  </si>
  <si>
    <t>Галимов</t>
  </si>
  <si>
    <t>Тимур</t>
  </si>
  <si>
    <t>Маратович</t>
  </si>
  <si>
    <t>Головатова</t>
  </si>
  <si>
    <t>София</t>
  </si>
  <si>
    <t>Дмитриевна</t>
  </si>
  <si>
    <t>ж</t>
  </si>
  <si>
    <t>Николаенкова</t>
  </si>
  <si>
    <t>Дарья</t>
  </si>
  <si>
    <t>Павловна</t>
  </si>
  <si>
    <t>Виктория</t>
  </si>
  <si>
    <t>Александрович</t>
  </si>
  <si>
    <t>Евгеньевна</t>
  </si>
  <si>
    <t xml:space="preserve">Анастасия </t>
  </si>
  <si>
    <t>Андреевна</t>
  </si>
  <si>
    <t>Софья</t>
  </si>
  <si>
    <t>Александровна</t>
  </si>
  <si>
    <t>Михаил</t>
  </si>
  <si>
    <t>Иванович</t>
  </si>
  <si>
    <t>Королев</t>
  </si>
  <si>
    <t>Вячеславович</t>
  </si>
  <si>
    <t>Валерия</t>
  </si>
  <si>
    <t>Арина</t>
  </si>
  <si>
    <t>Игоревна</t>
  </si>
  <si>
    <t>Юрьевич</t>
  </si>
  <si>
    <t>Рукавишникова</t>
  </si>
  <si>
    <t>Анна</t>
  </si>
  <si>
    <t>Владимировна</t>
  </si>
  <si>
    <t>Зайцева</t>
  </si>
  <si>
    <t>Марина</t>
  </si>
  <si>
    <t>Ивановна</t>
  </si>
  <si>
    <t>Варвара</t>
  </si>
  <si>
    <t>Алексеевна</t>
  </si>
  <si>
    <t>Сергеевна</t>
  </si>
  <si>
    <t>Викторовна</t>
  </si>
  <si>
    <t>Максимовна</t>
  </si>
  <si>
    <t>Шимолина</t>
  </si>
  <si>
    <t>Тимошенко</t>
  </si>
  <si>
    <t>Александра</t>
  </si>
  <si>
    <t>Власова</t>
  </si>
  <si>
    <t>Ульяна</t>
  </si>
  <si>
    <t>Ксения</t>
  </si>
  <si>
    <t>Михайловна</t>
  </si>
  <si>
    <t>Екатерина</t>
  </si>
  <si>
    <t>Маргарита</t>
  </si>
  <si>
    <t>Романовна</t>
  </si>
  <si>
    <t>Полина</t>
  </si>
  <si>
    <t>Денисовна</t>
  </si>
  <si>
    <t>Анастасия</t>
  </si>
  <si>
    <t>Константиновна</t>
  </si>
  <si>
    <t>Евгеньевич</t>
  </si>
  <si>
    <t>Болохонцев</t>
  </si>
  <si>
    <t>Никита</t>
  </si>
  <si>
    <t>Альбина</t>
  </si>
  <si>
    <t>Петровна</t>
  </si>
  <si>
    <t>Степанова</t>
  </si>
  <si>
    <t>Ефименко</t>
  </si>
  <si>
    <t xml:space="preserve">Таисия </t>
  </si>
  <si>
    <t>Елизавета</t>
  </si>
  <si>
    <t>Гаврилова</t>
  </si>
  <si>
    <t>Дмитрий</t>
  </si>
  <si>
    <t>Дмитриевич</t>
  </si>
  <si>
    <t>Николаевич</t>
  </si>
  <si>
    <t>Кристина</t>
  </si>
  <si>
    <t>Антоновна</t>
  </si>
  <si>
    <t>Мария</t>
  </si>
  <si>
    <t>Вячеславовна</t>
  </si>
  <si>
    <t>Кирилл</t>
  </si>
  <si>
    <t>Антонович</t>
  </si>
  <si>
    <t>Туркин</t>
  </si>
  <si>
    <t>Ирина</t>
  </si>
  <si>
    <t>Андрей</t>
  </si>
  <si>
    <t>Максим</t>
  </si>
  <si>
    <t>Олегович</t>
  </si>
  <si>
    <t>Елисеев</t>
  </si>
  <si>
    <t>Иван</t>
  </si>
  <si>
    <t>Витальевна</t>
  </si>
  <si>
    <t>Михайлович</t>
  </si>
  <si>
    <t xml:space="preserve">Саханова </t>
  </si>
  <si>
    <t>Глеб</t>
  </si>
  <si>
    <t>Олеговна</t>
  </si>
  <si>
    <t>Индюкова</t>
  </si>
  <si>
    <t>Анатольевна</t>
  </si>
  <si>
    <t>Константинович</t>
  </si>
  <si>
    <t>Баянова</t>
  </si>
  <si>
    <t>Васильевна</t>
  </si>
  <si>
    <t>Вадимовна</t>
  </si>
  <si>
    <t>Шевьяков</t>
  </si>
  <si>
    <t>Владислав</t>
  </si>
  <si>
    <t>Светлана</t>
  </si>
  <si>
    <t xml:space="preserve">Бойков </t>
  </si>
  <si>
    <t xml:space="preserve">Беспалова </t>
  </si>
  <si>
    <t xml:space="preserve">Просяник </t>
  </si>
  <si>
    <t xml:space="preserve">Андрей </t>
  </si>
  <si>
    <t xml:space="preserve">Боровик </t>
  </si>
  <si>
    <t xml:space="preserve">Иванова </t>
  </si>
  <si>
    <t xml:space="preserve">Туралин </t>
  </si>
  <si>
    <t xml:space="preserve">Артем </t>
  </si>
  <si>
    <t xml:space="preserve">Горохова </t>
  </si>
  <si>
    <t xml:space="preserve">Арина </t>
  </si>
  <si>
    <t xml:space="preserve">Кабанов </t>
  </si>
  <si>
    <t xml:space="preserve">Семакова </t>
  </si>
  <si>
    <t xml:space="preserve">Соляник </t>
  </si>
  <si>
    <t xml:space="preserve">Виктория </t>
  </si>
  <si>
    <t xml:space="preserve">Пушкарева </t>
  </si>
  <si>
    <t>Андреевич</t>
  </si>
  <si>
    <t xml:space="preserve">Хохлов </t>
  </si>
  <si>
    <t xml:space="preserve">Шокарева </t>
  </si>
  <si>
    <t xml:space="preserve">Дарья </t>
  </si>
  <si>
    <t xml:space="preserve">Старовойтова </t>
  </si>
  <si>
    <t xml:space="preserve">Хмельницкая </t>
  </si>
  <si>
    <t xml:space="preserve">Пешкова </t>
  </si>
  <si>
    <t xml:space="preserve">Гаврилова </t>
  </si>
  <si>
    <t xml:space="preserve">Ангелина </t>
  </si>
  <si>
    <t xml:space="preserve">Печенкин </t>
  </si>
  <si>
    <t xml:space="preserve">Дергачева </t>
  </si>
  <si>
    <t>Станиславовна</t>
  </si>
  <si>
    <t xml:space="preserve">Терихов </t>
  </si>
  <si>
    <t xml:space="preserve">Никита </t>
  </si>
  <si>
    <t>МБОУ "Лицей города Юрги"</t>
  </si>
  <si>
    <t>Куприянова</t>
  </si>
  <si>
    <t>Денисович</t>
  </si>
  <si>
    <t>Белокопытова</t>
  </si>
  <si>
    <t>Леонидовна</t>
  </si>
  <si>
    <t>Баженова</t>
  </si>
  <si>
    <t>Трофимович</t>
  </si>
  <si>
    <t>Вера</t>
  </si>
  <si>
    <t>Чернега</t>
  </si>
  <si>
    <t>Мироненко</t>
  </si>
  <si>
    <t>Орел</t>
  </si>
  <si>
    <t>Михайлюк</t>
  </si>
  <si>
    <t>Элина</t>
  </si>
  <si>
    <t>Рябцева</t>
  </si>
  <si>
    <t>Николаевна</t>
  </si>
  <si>
    <t>Болотова</t>
  </si>
  <si>
    <t>Соболева</t>
  </si>
  <si>
    <t>Мрясова</t>
  </si>
  <si>
    <t>Регина</t>
  </si>
  <si>
    <t>Горбачева</t>
  </si>
  <si>
    <t>Стаханова</t>
  </si>
  <si>
    <t>Кильмухаметова</t>
  </si>
  <si>
    <t>Влада</t>
  </si>
  <si>
    <t>Дарина</t>
  </si>
  <si>
    <t>Дмитриева</t>
  </si>
  <si>
    <t>Вайнерович</t>
  </si>
  <si>
    <t>Сергей</t>
  </si>
  <si>
    <t>МБОУ "ООШ № 15 г. Юрги"</t>
  </si>
  <si>
    <t>Лехнер</t>
  </si>
  <si>
    <t>Алексеевич</t>
  </si>
  <si>
    <t>Орлова</t>
  </si>
  <si>
    <t>МБОУ "СОШ № 14"</t>
  </si>
  <si>
    <t>Ангелина</t>
  </si>
  <si>
    <t>Дата: 13.10.2022</t>
  </si>
  <si>
    <t xml:space="preserve"> Участники  школьного этапа Всероссийской олимпиады школьников 2023-2024 учебного года</t>
  </si>
  <si>
    <t>Дата: 13.10.2023</t>
  </si>
  <si>
    <t>Логинов</t>
  </si>
  <si>
    <t>Васильевич</t>
  </si>
  <si>
    <t>Паталахина</t>
  </si>
  <si>
    <t>Данилина</t>
  </si>
  <si>
    <t>Стрельцова</t>
  </si>
  <si>
    <t>Руслановна</t>
  </si>
  <si>
    <t>Безменова</t>
  </si>
  <si>
    <t>Волегова</t>
  </si>
  <si>
    <t>Колмагорова</t>
  </si>
  <si>
    <t>Крымов</t>
  </si>
  <si>
    <t>Рафаилович</t>
  </si>
  <si>
    <t>Мойсеев</t>
  </si>
  <si>
    <t>Рудько</t>
  </si>
  <si>
    <t>Алексеенко</t>
  </si>
  <si>
    <t>Солодилов</t>
  </si>
  <si>
    <t>Георгий</t>
  </si>
  <si>
    <t>Таисия</t>
  </si>
  <si>
    <t>Михеев</t>
  </si>
  <si>
    <t>Саргеевич</t>
  </si>
  <si>
    <t>МАОУ "Гимназия города Юрги"</t>
  </si>
  <si>
    <t xml:space="preserve">Алексеева  </t>
  </si>
  <si>
    <t>Юрьевна</t>
  </si>
  <si>
    <t xml:space="preserve">Геращенко </t>
  </si>
  <si>
    <t xml:space="preserve">Домнина </t>
  </si>
  <si>
    <t xml:space="preserve">Мария </t>
  </si>
  <si>
    <t xml:space="preserve">Нечитаев </t>
  </si>
  <si>
    <t xml:space="preserve">Матвей </t>
  </si>
  <si>
    <t xml:space="preserve">Новокрещенов </t>
  </si>
  <si>
    <t xml:space="preserve">Яблонская </t>
  </si>
  <si>
    <t xml:space="preserve">Ольга </t>
  </si>
  <si>
    <t xml:space="preserve">Никифорцева </t>
  </si>
  <si>
    <t xml:space="preserve">Диана </t>
  </si>
  <si>
    <t xml:space="preserve">Копылов </t>
  </si>
  <si>
    <t xml:space="preserve">Сергей </t>
  </si>
  <si>
    <t xml:space="preserve">Мухамадеева </t>
  </si>
  <si>
    <t xml:space="preserve">София </t>
  </si>
  <si>
    <t>Резвановна</t>
  </si>
  <si>
    <t>Фролов</t>
  </si>
  <si>
    <t xml:space="preserve">Фролов </t>
  </si>
  <si>
    <t xml:space="preserve">Владимир </t>
  </si>
  <si>
    <t xml:space="preserve">Колмогорова </t>
  </si>
  <si>
    <t xml:space="preserve">Варвара </t>
  </si>
  <si>
    <t xml:space="preserve">Котова </t>
  </si>
  <si>
    <t xml:space="preserve">Полина </t>
  </si>
  <si>
    <t xml:space="preserve">Назарова </t>
  </si>
  <si>
    <t xml:space="preserve">Ульяна </t>
  </si>
  <si>
    <t xml:space="preserve">Опрокиднев </t>
  </si>
  <si>
    <t xml:space="preserve">Иван </t>
  </si>
  <si>
    <t xml:space="preserve">Эльдар  </t>
  </si>
  <si>
    <t xml:space="preserve">Никулин </t>
  </si>
  <si>
    <t xml:space="preserve">Александр </t>
  </si>
  <si>
    <t xml:space="preserve">Денис </t>
  </si>
  <si>
    <t xml:space="preserve">Бояров </t>
  </si>
  <si>
    <t xml:space="preserve">Илья </t>
  </si>
  <si>
    <t xml:space="preserve">Лузик </t>
  </si>
  <si>
    <t>Павлович</t>
  </si>
  <si>
    <t xml:space="preserve"> Кривохижа </t>
  </si>
  <si>
    <t xml:space="preserve">Юлия </t>
  </si>
  <si>
    <t xml:space="preserve"> Петлина </t>
  </si>
  <si>
    <t xml:space="preserve">Егор </t>
  </si>
  <si>
    <t xml:space="preserve">Троякова </t>
  </si>
  <si>
    <t xml:space="preserve">Лейла </t>
  </si>
  <si>
    <t xml:space="preserve">Войчук </t>
  </si>
  <si>
    <t xml:space="preserve">Артур </t>
  </si>
  <si>
    <t>Борисович</t>
  </si>
  <si>
    <t xml:space="preserve">Анастасия  </t>
  </si>
  <si>
    <t xml:space="preserve">Иваницкая </t>
  </si>
  <si>
    <t xml:space="preserve">Алена </t>
  </si>
  <si>
    <t xml:space="preserve">Кесслер </t>
  </si>
  <si>
    <t>Садикова</t>
  </si>
  <si>
    <t>Тарасова</t>
  </si>
  <si>
    <t xml:space="preserve">Елизавета </t>
  </si>
  <si>
    <t xml:space="preserve">Анна </t>
  </si>
  <si>
    <t xml:space="preserve">Сапелкин </t>
  </si>
  <si>
    <t xml:space="preserve">Игнатьев </t>
  </si>
  <si>
    <t xml:space="preserve">Ярослав </t>
  </si>
  <si>
    <t xml:space="preserve">Мираслава  </t>
  </si>
  <si>
    <t xml:space="preserve">Черешнева </t>
  </si>
  <si>
    <t xml:space="preserve">Агланенко </t>
  </si>
  <si>
    <t xml:space="preserve">Кристина </t>
  </si>
  <si>
    <t>Агланенко</t>
  </si>
  <si>
    <t>Максимович</t>
  </si>
  <si>
    <t xml:space="preserve">Белая </t>
  </si>
  <si>
    <t>Борисовна</t>
  </si>
  <si>
    <t xml:space="preserve">Степан </t>
  </si>
  <si>
    <t xml:space="preserve">Ленская </t>
  </si>
  <si>
    <t xml:space="preserve">Елена </t>
  </si>
  <si>
    <t xml:space="preserve">Филонов </t>
  </si>
  <si>
    <t xml:space="preserve">Юрий </t>
  </si>
  <si>
    <t xml:space="preserve">Шевченко </t>
  </si>
  <si>
    <t>Кубрушко</t>
  </si>
  <si>
    <t xml:space="preserve">Анжелика </t>
  </si>
  <si>
    <t>Эдуардович</t>
  </si>
  <si>
    <t xml:space="preserve"> Бобина </t>
  </si>
  <si>
    <t xml:space="preserve">Титов </t>
  </si>
  <si>
    <t xml:space="preserve">Джамал </t>
  </si>
  <si>
    <t>Маждиевич</t>
  </si>
  <si>
    <t xml:space="preserve">Федорук </t>
  </si>
  <si>
    <t xml:space="preserve">Маргарита </t>
  </si>
  <si>
    <t xml:space="preserve">Логвинова </t>
  </si>
  <si>
    <t xml:space="preserve">Валерия </t>
  </si>
  <si>
    <t xml:space="preserve">Вероника </t>
  </si>
  <si>
    <t xml:space="preserve">Дзюба </t>
  </si>
  <si>
    <t xml:space="preserve">Сапрыкина </t>
  </si>
  <si>
    <t xml:space="preserve">Шамрай </t>
  </si>
  <si>
    <t xml:space="preserve">Алекса </t>
  </si>
  <si>
    <t xml:space="preserve">Абдрахманова </t>
  </si>
  <si>
    <t>Рашидовна</t>
  </si>
  <si>
    <t xml:space="preserve">Князева </t>
  </si>
  <si>
    <t xml:space="preserve">Софья </t>
  </si>
  <si>
    <t xml:space="preserve">Куличенко </t>
  </si>
  <si>
    <t xml:space="preserve">Томилова </t>
  </si>
  <si>
    <t>Юмаева</t>
  </si>
  <si>
    <t>МБОУ СОШ № 2 г. Юрги</t>
  </si>
  <si>
    <t>Былицкая</t>
  </si>
  <si>
    <t>Фурман</t>
  </si>
  <si>
    <t>Евстигнеева</t>
  </si>
  <si>
    <t>Цевелев</t>
  </si>
  <si>
    <t>Алексей</t>
  </si>
  <si>
    <t>Кондратова</t>
  </si>
  <si>
    <t xml:space="preserve">Тимур </t>
  </si>
  <si>
    <t>Арсёнова</t>
  </si>
  <si>
    <t>Кравклис</t>
  </si>
  <si>
    <t>Александр</t>
  </si>
  <si>
    <t>Минеева</t>
  </si>
  <si>
    <t>Мирзоерова</t>
  </si>
  <si>
    <t>Диловаровна</t>
  </si>
  <si>
    <t>Сахибова</t>
  </si>
  <si>
    <t>Аниса</t>
  </si>
  <si>
    <t>Фирдавсовна</t>
  </si>
  <si>
    <t>Польша</t>
  </si>
  <si>
    <t>Роман</t>
  </si>
  <si>
    <t>Суховеев</t>
  </si>
  <si>
    <t>Ильич</t>
  </si>
  <si>
    <t>Игоревич</t>
  </si>
  <si>
    <t>Зиновьева</t>
  </si>
  <si>
    <t>Сафия</t>
  </si>
  <si>
    <t>Ашимов</t>
  </si>
  <si>
    <t>Самир</t>
  </si>
  <si>
    <t>Суинишович</t>
  </si>
  <si>
    <t>Черемушкина</t>
  </si>
  <si>
    <t>Полякова</t>
  </si>
  <si>
    <t>Попова</t>
  </si>
  <si>
    <t>Алиева</t>
  </si>
  <si>
    <t>Латифа</t>
  </si>
  <si>
    <t>Тофиговна</t>
  </si>
  <si>
    <t>Бармина</t>
  </si>
  <si>
    <t>Шнар</t>
  </si>
  <si>
    <t>Земская</t>
  </si>
  <si>
    <t>Крупина</t>
  </si>
  <si>
    <t>Семенова</t>
  </si>
  <si>
    <t>Сучкова</t>
  </si>
  <si>
    <t>Овчинников</t>
  </si>
  <si>
    <t>Игнатьева</t>
  </si>
  <si>
    <t>Захарова</t>
  </si>
  <si>
    <t>Безе</t>
  </si>
  <si>
    <t xml:space="preserve">Дудина </t>
  </si>
  <si>
    <t>Антипова</t>
  </si>
  <si>
    <t>Черпинская</t>
  </si>
  <si>
    <t>Бикинеев</t>
  </si>
  <si>
    <t>Захар</t>
  </si>
  <si>
    <t>Камильевич</t>
  </si>
  <si>
    <t>Харченко</t>
  </si>
  <si>
    <t>Береговенко</t>
  </si>
  <si>
    <t xml:space="preserve">Вокина </t>
  </si>
  <si>
    <t>Виноградова</t>
  </si>
  <si>
    <t xml:space="preserve">Анастасию </t>
  </si>
  <si>
    <t>Половинкин</t>
  </si>
  <si>
    <t>Ярослав</t>
  </si>
  <si>
    <t>Блащук</t>
  </si>
  <si>
    <t>Федотов</t>
  </si>
  <si>
    <t>Бирюкова</t>
  </si>
  <si>
    <t>Жвирдинас</t>
  </si>
  <si>
    <t>Булат</t>
  </si>
  <si>
    <t>Валиевич</t>
  </si>
  <si>
    <t>Трофимова</t>
  </si>
  <si>
    <t>Олеся</t>
  </si>
  <si>
    <t>Баратаева</t>
  </si>
  <si>
    <t>Ильин</t>
  </si>
  <si>
    <t>Подгорная</t>
  </si>
  <si>
    <t>Шутова</t>
  </si>
  <si>
    <t>Алекеевна</t>
  </si>
  <si>
    <t>Ананьина</t>
  </si>
  <si>
    <t>Новосельцев</t>
  </si>
  <si>
    <t>Семен</t>
  </si>
  <si>
    <t>Головин</t>
  </si>
  <si>
    <t>Каральников</t>
  </si>
  <si>
    <t>Вадимович</t>
  </si>
  <si>
    <t>Солдатова</t>
  </si>
  <si>
    <t>Шахлевич</t>
  </si>
  <si>
    <t>Ева</t>
  </si>
  <si>
    <t>Бабакова</t>
  </si>
  <si>
    <t>Колесниченко</t>
  </si>
  <si>
    <t>Тихон</t>
  </si>
  <si>
    <t>Есенкова</t>
  </si>
  <si>
    <t>Аркадьевна</t>
  </si>
  <si>
    <t>Петрова</t>
  </si>
  <si>
    <t>Брагин</t>
  </si>
  <si>
    <t>Тюткина</t>
  </si>
  <si>
    <t xml:space="preserve">Мягков </t>
  </si>
  <si>
    <t xml:space="preserve">Максимович </t>
  </si>
  <si>
    <t>Маркосян</t>
  </si>
  <si>
    <t>Марета</t>
  </si>
  <si>
    <t>Норайровна</t>
  </si>
  <si>
    <t>Горожанкина</t>
  </si>
  <si>
    <t>Михайлов</t>
  </si>
  <si>
    <t xml:space="preserve"> Алексеевич</t>
  </si>
  <si>
    <t xml:space="preserve">Аюпов </t>
  </si>
  <si>
    <t>Свистин</t>
  </si>
  <si>
    <t xml:space="preserve">Захар </t>
  </si>
  <si>
    <t xml:space="preserve">Стукалов </t>
  </si>
  <si>
    <t xml:space="preserve">Ступницкая </t>
  </si>
  <si>
    <t>Гребеньков</t>
  </si>
  <si>
    <t xml:space="preserve">Антохина </t>
  </si>
  <si>
    <t xml:space="preserve">Соколова </t>
  </si>
  <si>
    <t>Третьяков</t>
  </si>
  <si>
    <t xml:space="preserve">Бычкова </t>
  </si>
  <si>
    <t xml:space="preserve">Анненкова </t>
  </si>
  <si>
    <t xml:space="preserve">Арышева </t>
  </si>
  <si>
    <t xml:space="preserve">Алина </t>
  </si>
  <si>
    <t xml:space="preserve">Бабкина  </t>
  </si>
  <si>
    <t>Сай-Дашевна</t>
  </si>
  <si>
    <t xml:space="preserve">Борбайоол </t>
  </si>
  <si>
    <t xml:space="preserve">Азалия </t>
  </si>
  <si>
    <t xml:space="preserve">Шаршаков </t>
  </si>
  <si>
    <t xml:space="preserve">Богдан </t>
  </si>
  <si>
    <t xml:space="preserve">Юст </t>
  </si>
  <si>
    <t xml:space="preserve">Артём </t>
  </si>
  <si>
    <t xml:space="preserve">Деревягина  </t>
  </si>
  <si>
    <t xml:space="preserve">Омельченко  </t>
  </si>
  <si>
    <t xml:space="preserve">Присада </t>
  </si>
  <si>
    <t xml:space="preserve">Сомова  </t>
  </si>
  <si>
    <t>Виталина</t>
  </si>
  <si>
    <t>Тимофеевна</t>
  </si>
  <si>
    <t xml:space="preserve">Климашина  </t>
  </si>
  <si>
    <t xml:space="preserve">Гува </t>
  </si>
  <si>
    <t xml:space="preserve">Толмачева </t>
  </si>
  <si>
    <t xml:space="preserve">Чернакова </t>
  </si>
  <si>
    <t xml:space="preserve">Шелковникова  </t>
  </si>
  <si>
    <t xml:space="preserve">Гриднева  </t>
  </si>
  <si>
    <t xml:space="preserve">Дмитриев  </t>
  </si>
  <si>
    <t xml:space="preserve">Белкин </t>
  </si>
  <si>
    <t xml:space="preserve">Максим </t>
  </si>
  <si>
    <t xml:space="preserve">Кулакова  </t>
  </si>
  <si>
    <t>Алёна</t>
  </si>
  <si>
    <t xml:space="preserve">Пусева </t>
  </si>
  <si>
    <t xml:space="preserve">Ксения </t>
  </si>
  <si>
    <t xml:space="preserve">Тюричева </t>
  </si>
  <si>
    <t xml:space="preserve">Крицкая  </t>
  </si>
  <si>
    <t xml:space="preserve">Никонова </t>
  </si>
  <si>
    <t xml:space="preserve">Екатерина </t>
  </si>
  <si>
    <t xml:space="preserve">Саломатова </t>
  </si>
  <si>
    <t xml:space="preserve">Ухина </t>
  </si>
  <si>
    <t xml:space="preserve">Шаповалова </t>
  </si>
  <si>
    <t xml:space="preserve">Дина </t>
  </si>
  <si>
    <t>победитель</t>
  </si>
  <si>
    <t>призер</t>
  </si>
  <si>
    <t>участник</t>
  </si>
  <si>
    <t>Предмет: Биология</t>
  </si>
  <si>
    <t>МБОУ "СОШ № 8 г. Юрги"</t>
  </si>
  <si>
    <t>МБОУ "ООШ № 3 г.Юрги"</t>
  </si>
  <si>
    <t>МБОУ "СОШ № 1"</t>
  </si>
  <si>
    <t xml:space="preserve">Николай </t>
  </si>
  <si>
    <t>МБОУ СОШ № 10</t>
  </si>
  <si>
    <t>МБОУ "ООШ № 3 г. Юрги"</t>
  </si>
  <si>
    <t xml:space="preserve">Поломарчук </t>
  </si>
  <si>
    <t>МБОУ "СОШ № 6 г. Юрги"</t>
  </si>
  <si>
    <t>Алена</t>
  </si>
  <si>
    <t xml:space="preserve">Динияр </t>
  </si>
  <si>
    <t xml:space="preserve">Анжела </t>
  </si>
  <si>
    <t xml:space="preserve">Яна </t>
  </si>
  <si>
    <t xml:space="preserve">Черкашин </t>
  </si>
  <si>
    <t xml:space="preserve">Перфильева </t>
  </si>
  <si>
    <t xml:space="preserve">Хуснутдинов </t>
  </si>
  <si>
    <t>Ковалинская</t>
  </si>
  <si>
    <t>Дамирович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</si>
</sst>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7" fillId="0" borderId="0" xfId="0" applyFont="1"/>
    <xf numFmtId="166" fontId="5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7" fillId="0" borderId="1" xfId="5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7" fontId="7" fillId="0" borderId="1" xfId="8" applyNumberFormat="1" applyFont="1" applyBorder="1" applyAlignment="1">
      <alignment horizontal="center"/>
    </xf>
    <xf numFmtId="167" fontId="8" fillId="0" borderId="1" xfId="8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7" fillId="0" borderId="1" xfId="0" applyFont="1" applyFill="1" applyBorder="1" applyAlignment="1"/>
    <xf numFmtId="0" fontId="7" fillId="0" borderId="1" xfId="0" applyFont="1" applyBorder="1" applyAlignment="1">
      <alignment wrapText="1"/>
    </xf>
    <xf numFmtId="0" fontId="14" fillId="0" borderId="1" xfId="0" applyFont="1" applyBorder="1" applyAlignment="1"/>
    <xf numFmtId="0" fontId="8" fillId="0" borderId="1" xfId="0" applyFont="1" applyBorder="1" applyAlignment="1"/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9" applyFont="1" applyBorder="1" applyAlignment="1" applyProtection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</cellXfs>
  <cellStyles count="10">
    <cellStyle name="Excel Built-in Normal" xfId="6" xr:uid="{00000000-0005-0000-0000-000000000000}"/>
    <cellStyle name="Гиперссылка" xfId="9" builtinId="8"/>
    <cellStyle name="Обычный" xfId="0" builtinId="0"/>
    <cellStyle name="Обычный 2" xfId="2" xr:uid="{00000000-0005-0000-0000-000003000000}"/>
    <cellStyle name="Обычный 3" xfId="4" xr:uid="{00000000-0005-0000-0000-000004000000}"/>
    <cellStyle name="Обычный 4" xfId="3" xr:uid="{00000000-0005-0000-0000-000005000000}"/>
    <cellStyle name="Обычный 5" xfId="7" xr:uid="{00000000-0005-0000-0000-000006000000}"/>
    <cellStyle name="Обычный 7" xfId="5" xr:uid="{00000000-0005-0000-0000-000007000000}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workbookViewId="0">
      <selection activeCell="C11" sqref="C11"/>
    </sheetView>
  </sheetViews>
  <sheetFormatPr defaultRowHeight="15" x14ac:dyDescent="0.25"/>
  <cols>
    <col min="1" max="1" width="7.28515625" customWidth="1"/>
    <col min="2" max="2" width="40.7109375" customWidth="1"/>
    <col min="3" max="3" width="18.42578125" customWidth="1"/>
    <col min="4" max="4" width="16" customWidth="1"/>
    <col min="5" max="5" width="20.28515625" customWidth="1"/>
    <col min="8" max="8" width="15.5703125" style="21" customWidth="1"/>
    <col min="9" max="9" width="14.85546875" customWidth="1"/>
    <col min="10" max="10" width="13.7109375" customWidth="1"/>
  </cols>
  <sheetData>
    <row r="1" spans="1:10" ht="15.75" x14ac:dyDescent="0.25">
      <c r="A1" s="36"/>
      <c r="B1" s="36"/>
      <c r="C1" s="36"/>
      <c r="D1" s="36"/>
      <c r="E1" s="36"/>
      <c r="F1" s="36"/>
      <c r="G1" s="36"/>
      <c r="H1" s="29"/>
      <c r="I1" s="36"/>
      <c r="J1" s="36"/>
    </row>
    <row r="2" spans="1:10" ht="15.75" x14ac:dyDescent="0.25">
      <c r="A2" s="43"/>
      <c r="B2" s="1"/>
      <c r="C2" s="1"/>
      <c r="D2" s="1"/>
      <c r="E2" s="1"/>
      <c r="F2" s="1"/>
      <c r="G2" s="24" t="s">
        <v>427</v>
      </c>
      <c r="H2" s="74"/>
      <c r="I2" s="74"/>
      <c r="J2" s="2"/>
    </row>
    <row r="3" spans="1:10" ht="15.75" x14ac:dyDescent="0.25">
      <c r="A3" s="43"/>
      <c r="B3" s="1"/>
      <c r="C3" s="1"/>
      <c r="D3" s="1"/>
      <c r="E3" s="1"/>
      <c r="F3" s="1"/>
      <c r="G3" s="24" t="s">
        <v>166</v>
      </c>
      <c r="H3" s="74"/>
      <c r="I3" s="74"/>
      <c r="J3" s="74"/>
    </row>
    <row r="4" spans="1:10" ht="15.75" x14ac:dyDescent="0.25">
      <c r="A4" s="91" t="s">
        <v>167</v>
      </c>
      <c r="B4" s="98"/>
      <c r="C4" s="75"/>
      <c r="D4" s="75"/>
      <c r="E4" s="75"/>
      <c r="F4" s="75"/>
      <c r="G4" s="75"/>
      <c r="H4" s="75"/>
      <c r="I4" s="43"/>
      <c r="J4" s="43"/>
    </row>
    <row r="5" spans="1:10" ht="15.75" x14ac:dyDescent="0.25">
      <c r="A5" s="92" t="s">
        <v>0</v>
      </c>
      <c r="B5" s="93"/>
      <c r="C5" s="94"/>
      <c r="D5" s="76">
        <v>25</v>
      </c>
      <c r="E5" s="77"/>
      <c r="F5" s="43"/>
      <c r="G5" s="43"/>
      <c r="H5" s="44"/>
      <c r="I5" s="43"/>
      <c r="J5" s="43"/>
    </row>
    <row r="6" spans="1:10" ht="35.25" customHeight="1" x14ac:dyDescent="0.25">
      <c r="A6" s="35" t="s">
        <v>1</v>
      </c>
      <c r="B6" s="35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78" t="s">
        <v>9</v>
      </c>
      <c r="J6" s="26" t="s">
        <v>10</v>
      </c>
    </row>
    <row r="7" spans="1:10" s="25" customFormat="1" ht="16.149999999999999" customHeight="1" x14ac:dyDescent="0.25">
      <c r="A7" s="14">
        <v>1</v>
      </c>
      <c r="B7" s="48" t="s">
        <v>428</v>
      </c>
      <c r="C7" s="79" t="s">
        <v>393</v>
      </c>
      <c r="D7" s="79" t="s">
        <v>394</v>
      </c>
      <c r="E7" s="79" t="s">
        <v>12</v>
      </c>
      <c r="F7" s="14">
        <v>5</v>
      </c>
      <c r="G7" s="57" t="s">
        <v>13</v>
      </c>
      <c r="H7" s="69">
        <v>17</v>
      </c>
      <c r="I7" s="14" t="s">
        <v>424</v>
      </c>
      <c r="J7" s="19">
        <f t="shared" ref="J7:J30" si="0">H7/($D$5/100)</f>
        <v>68</v>
      </c>
    </row>
    <row r="8" spans="1:10" s="25" customFormat="1" ht="16.149999999999999" customHeight="1" x14ac:dyDescent="0.25">
      <c r="A8" s="39">
        <v>2</v>
      </c>
      <c r="B8" s="48" t="s">
        <v>428</v>
      </c>
      <c r="C8" s="79" t="s">
        <v>387</v>
      </c>
      <c r="D8" s="79" t="s">
        <v>388</v>
      </c>
      <c r="E8" s="79" t="s">
        <v>96</v>
      </c>
      <c r="F8" s="14">
        <v>5</v>
      </c>
      <c r="G8" s="57" t="s">
        <v>20</v>
      </c>
      <c r="H8" s="70">
        <v>15.4</v>
      </c>
      <c r="I8" s="14" t="s">
        <v>424</v>
      </c>
      <c r="J8" s="19">
        <f t="shared" si="0"/>
        <v>61.6</v>
      </c>
    </row>
    <row r="9" spans="1:10" s="25" customFormat="1" ht="16.149999999999999" customHeight="1" x14ac:dyDescent="0.25">
      <c r="A9" s="14">
        <v>3</v>
      </c>
      <c r="B9" s="48" t="s">
        <v>282</v>
      </c>
      <c r="C9" s="50" t="s">
        <v>286</v>
      </c>
      <c r="D9" s="50" t="s">
        <v>287</v>
      </c>
      <c r="E9" s="50" t="s">
        <v>32</v>
      </c>
      <c r="F9" s="14">
        <v>5</v>
      </c>
      <c r="G9" s="14" t="s">
        <v>13</v>
      </c>
      <c r="H9" s="38">
        <v>15.2</v>
      </c>
      <c r="I9" s="14" t="s">
        <v>424</v>
      </c>
      <c r="J9" s="19">
        <f t="shared" si="0"/>
        <v>60.8</v>
      </c>
    </row>
    <row r="10" spans="1:10" s="25" customFormat="1" ht="16.149999999999999" customHeight="1" x14ac:dyDescent="0.25">
      <c r="A10" s="39">
        <v>4</v>
      </c>
      <c r="B10" s="48" t="s">
        <v>282</v>
      </c>
      <c r="C10" s="50" t="s">
        <v>285</v>
      </c>
      <c r="D10" s="50" t="s">
        <v>79</v>
      </c>
      <c r="E10" s="50" t="s">
        <v>41</v>
      </c>
      <c r="F10" s="14">
        <v>5</v>
      </c>
      <c r="G10" s="14" t="s">
        <v>20</v>
      </c>
      <c r="H10" s="38">
        <v>14.4</v>
      </c>
      <c r="I10" s="14" t="s">
        <v>425</v>
      </c>
      <c r="J10" s="19">
        <f t="shared" si="0"/>
        <v>57.6</v>
      </c>
    </row>
    <row r="11" spans="1:10" s="25" customFormat="1" ht="16.149999999999999" customHeight="1" x14ac:dyDescent="0.25">
      <c r="A11" s="14">
        <v>5</v>
      </c>
      <c r="B11" s="48" t="s">
        <v>188</v>
      </c>
      <c r="C11" s="68" t="s">
        <v>196</v>
      </c>
      <c r="D11" s="50" t="s">
        <v>195</v>
      </c>
      <c r="E11" s="50" t="s">
        <v>162</v>
      </c>
      <c r="F11" s="14">
        <v>5</v>
      </c>
      <c r="G11" s="14" t="s">
        <v>13</v>
      </c>
      <c r="H11" s="38">
        <v>14.2</v>
      </c>
      <c r="I11" s="14" t="s">
        <v>425</v>
      </c>
      <c r="J11" s="19">
        <f t="shared" si="0"/>
        <v>56.8</v>
      </c>
    </row>
    <row r="12" spans="1:10" s="25" customFormat="1" ht="16.149999999999999" customHeight="1" x14ac:dyDescent="0.25">
      <c r="A12" s="39">
        <v>6</v>
      </c>
      <c r="B12" s="48" t="s">
        <v>428</v>
      </c>
      <c r="C12" s="79" t="s">
        <v>395</v>
      </c>
      <c r="D12" s="79" t="s">
        <v>396</v>
      </c>
      <c r="E12" s="79" t="s">
        <v>75</v>
      </c>
      <c r="F12" s="14">
        <v>5</v>
      </c>
      <c r="G12" s="57" t="s">
        <v>13</v>
      </c>
      <c r="H12" s="70">
        <v>14.2</v>
      </c>
      <c r="I12" s="14" t="s">
        <v>425</v>
      </c>
      <c r="J12" s="19">
        <f t="shared" si="0"/>
        <v>56.8</v>
      </c>
    </row>
    <row r="13" spans="1:10" s="25" customFormat="1" ht="16.149999999999999" customHeight="1" x14ac:dyDescent="0.25">
      <c r="A13" s="11">
        <v>7</v>
      </c>
      <c r="B13" s="4" t="s">
        <v>188</v>
      </c>
      <c r="C13" s="31" t="s">
        <v>197</v>
      </c>
      <c r="D13" s="3" t="s">
        <v>198</v>
      </c>
      <c r="E13" s="3" t="s">
        <v>26</v>
      </c>
      <c r="F13" s="10">
        <v>5</v>
      </c>
      <c r="G13" s="11" t="s">
        <v>20</v>
      </c>
      <c r="H13" s="33">
        <v>12.8</v>
      </c>
      <c r="I13" s="11" t="s">
        <v>426</v>
      </c>
      <c r="J13" s="15">
        <f t="shared" si="0"/>
        <v>51.2</v>
      </c>
    </row>
    <row r="14" spans="1:10" s="25" customFormat="1" ht="16.149999999999999" customHeight="1" x14ac:dyDescent="0.25">
      <c r="A14" s="30">
        <v>8</v>
      </c>
      <c r="B14" s="4" t="s">
        <v>188</v>
      </c>
      <c r="C14" s="6" t="s">
        <v>199</v>
      </c>
      <c r="D14" s="3" t="s">
        <v>200</v>
      </c>
      <c r="E14" s="3" t="s">
        <v>147</v>
      </c>
      <c r="F14" s="10">
        <v>5</v>
      </c>
      <c r="G14" s="11" t="s">
        <v>20</v>
      </c>
      <c r="H14" s="33">
        <v>12.4</v>
      </c>
      <c r="I14" s="11" t="s">
        <v>426</v>
      </c>
      <c r="J14" s="15">
        <f t="shared" si="0"/>
        <v>49.6</v>
      </c>
    </row>
    <row r="15" spans="1:10" s="25" customFormat="1" ht="16.149999999999999" customHeight="1" x14ac:dyDescent="0.25">
      <c r="A15" s="11">
        <v>9</v>
      </c>
      <c r="B15" s="4" t="s">
        <v>428</v>
      </c>
      <c r="C15" s="80" t="s">
        <v>391</v>
      </c>
      <c r="D15" s="80" t="s">
        <v>392</v>
      </c>
      <c r="E15" s="80" t="s">
        <v>390</v>
      </c>
      <c r="F15" s="10">
        <v>5</v>
      </c>
      <c r="G15" s="8" t="s">
        <v>20</v>
      </c>
      <c r="H15" s="37">
        <v>12.4</v>
      </c>
      <c r="I15" s="11" t="s">
        <v>426</v>
      </c>
      <c r="J15" s="15">
        <f t="shared" si="0"/>
        <v>49.6</v>
      </c>
    </row>
    <row r="16" spans="1:10" s="25" customFormat="1" ht="16.149999999999999" customHeight="1" x14ac:dyDescent="0.25">
      <c r="A16" s="30">
        <v>10</v>
      </c>
      <c r="B16" s="4" t="s">
        <v>188</v>
      </c>
      <c r="C16" s="31" t="s">
        <v>194</v>
      </c>
      <c r="D16" s="3" t="s">
        <v>195</v>
      </c>
      <c r="E16" s="3" t="s">
        <v>87</v>
      </c>
      <c r="F16" s="10">
        <v>5</v>
      </c>
      <c r="G16" s="11" t="s">
        <v>13</v>
      </c>
      <c r="H16" s="33">
        <v>12.2</v>
      </c>
      <c r="I16" s="11" t="s">
        <v>426</v>
      </c>
      <c r="J16" s="15">
        <f t="shared" si="0"/>
        <v>48.8</v>
      </c>
    </row>
    <row r="17" spans="1:10" s="25" customFormat="1" ht="16.149999999999999" customHeight="1" x14ac:dyDescent="0.25">
      <c r="A17" s="11">
        <v>11</v>
      </c>
      <c r="B17" s="4" t="s">
        <v>188</v>
      </c>
      <c r="C17" s="31" t="s">
        <v>191</v>
      </c>
      <c r="D17" s="3" t="s">
        <v>71</v>
      </c>
      <c r="E17" s="3" t="s">
        <v>190</v>
      </c>
      <c r="F17" s="10">
        <v>5</v>
      </c>
      <c r="G17" s="10" t="s">
        <v>20</v>
      </c>
      <c r="H17" s="33">
        <v>11.8</v>
      </c>
      <c r="I17" s="11" t="s">
        <v>426</v>
      </c>
      <c r="J17" s="15">
        <f t="shared" si="0"/>
        <v>47.2</v>
      </c>
    </row>
    <row r="18" spans="1:10" s="25" customFormat="1" ht="16.149999999999999" customHeight="1" x14ac:dyDescent="0.25">
      <c r="A18" s="30">
        <v>12</v>
      </c>
      <c r="B18" s="4" t="s">
        <v>282</v>
      </c>
      <c r="C18" s="3" t="s">
        <v>283</v>
      </c>
      <c r="D18" s="3" t="s">
        <v>58</v>
      </c>
      <c r="E18" s="3" t="s">
        <v>190</v>
      </c>
      <c r="F18" s="10">
        <v>5</v>
      </c>
      <c r="G18" s="11" t="s">
        <v>20</v>
      </c>
      <c r="H18" s="33">
        <v>11.8</v>
      </c>
      <c r="I18" s="11" t="s">
        <v>426</v>
      </c>
      <c r="J18" s="15">
        <f t="shared" si="0"/>
        <v>47.2</v>
      </c>
    </row>
    <row r="19" spans="1:10" s="25" customFormat="1" ht="16.149999999999999" customHeight="1" x14ac:dyDescent="0.25">
      <c r="A19" s="11">
        <v>13</v>
      </c>
      <c r="B19" s="4" t="s">
        <v>428</v>
      </c>
      <c r="C19" s="80" t="s">
        <v>389</v>
      </c>
      <c r="D19" s="80" t="s">
        <v>35</v>
      </c>
      <c r="E19" s="80" t="s">
        <v>30</v>
      </c>
      <c r="F19" s="10">
        <v>5</v>
      </c>
      <c r="G19" s="8" t="s">
        <v>20</v>
      </c>
      <c r="H19" s="37">
        <v>11.8</v>
      </c>
      <c r="I19" s="11" t="s">
        <v>426</v>
      </c>
      <c r="J19" s="15">
        <f t="shared" si="0"/>
        <v>47.2</v>
      </c>
    </row>
    <row r="20" spans="1:10" s="25" customFormat="1" ht="16.149999999999999" customHeight="1" x14ac:dyDescent="0.25">
      <c r="A20" s="30">
        <v>14</v>
      </c>
      <c r="B20" s="4" t="s">
        <v>188</v>
      </c>
      <c r="C20" s="31" t="s">
        <v>192</v>
      </c>
      <c r="D20" s="3" t="s">
        <v>193</v>
      </c>
      <c r="E20" s="3" t="s">
        <v>28</v>
      </c>
      <c r="F20" s="10">
        <v>5</v>
      </c>
      <c r="G20" s="10" t="s">
        <v>20</v>
      </c>
      <c r="H20" s="33">
        <v>11.2</v>
      </c>
      <c r="I20" s="11" t="s">
        <v>426</v>
      </c>
      <c r="J20" s="15">
        <f t="shared" si="0"/>
        <v>44.8</v>
      </c>
    </row>
    <row r="21" spans="1:10" s="25" customFormat="1" ht="16.149999999999999" customHeight="1" x14ac:dyDescent="0.25">
      <c r="A21" s="11">
        <v>15</v>
      </c>
      <c r="B21" s="4" t="s">
        <v>188</v>
      </c>
      <c r="C21" s="6" t="s">
        <v>201</v>
      </c>
      <c r="D21" s="3" t="s">
        <v>202</v>
      </c>
      <c r="E21" s="3" t="s">
        <v>91</v>
      </c>
      <c r="F21" s="10">
        <v>5</v>
      </c>
      <c r="G21" s="11" t="s">
        <v>13</v>
      </c>
      <c r="H21" s="28">
        <v>11</v>
      </c>
      <c r="I21" s="11" t="s">
        <v>426</v>
      </c>
      <c r="J21" s="15">
        <f t="shared" si="0"/>
        <v>44</v>
      </c>
    </row>
    <row r="22" spans="1:10" s="25" customFormat="1" ht="16.149999999999999" customHeight="1" x14ac:dyDescent="0.25">
      <c r="A22" s="30">
        <v>16</v>
      </c>
      <c r="B22" s="4" t="s">
        <v>188</v>
      </c>
      <c r="C22" s="6" t="s">
        <v>207</v>
      </c>
      <c r="D22" s="3" t="s">
        <v>208</v>
      </c>
      <c r="E22" s="3" t="s">
        <v>76</v>
      </c>
      <c r="F22" s="10">
        <v>5</v>
      </c>
      <c r="G22" s="11" t="s">
        <v>13</v>
      </c>
      <c r="H22" s="28">
        <v>11</v>
      </c>
      <c r="I22" s="11" t="s">
        <v>426</v>
      </c>
      <c r="J22" s="15">
        <f t="shared" si="0"/>
        <v>44</v>
      </c>
    </row>
    <row r="23" spans="1:10" s="25" customFormat="1" ht="16.149999999999999" customHeight="1" x14ac:dyDescent="0.25">
      <c r="A23" s="11">
        <v>17</v>
      </c>
      <c r="B23" s="4" t="s">
        <v>188</v>
      </c>
      <c r="C23" s="31" t="s">
        <v>189</v>
      </c>
      <c r="D23" s="3" t="s">
        <v>84</v>
      </c>
      <c r="E23" s="3" t="s">
        <v>190</v>
      </c>
      <c r="F23" s="10">
        <v>5</v>
      </c>
      <c r="G23" s="10" t="s">
        <v>20</v>
      </c>
      <c r="H23" s="33">
        <v>10.6</v>
      </c>
      <c r="I23" s="11" t="s">
        <v>426</v>
      </c>
      <c r="J23" s="15">
        <f t="shared" si="0"/>
        <v>42.4</v>
      </c>
    </row>
    <row r="24" spans="1:10" s="25" customFormat="1" ht="16.149999999999999" customHeight="1" x14ac:dyDescent="0.25">
      <c r="A24" s="30">
        <v>18</v>
      </c>
      <c r="B24" s="4" t="s">
        <v>282</v>
      </c>
      <c r="C24" s="3" t="s">
        <v>288</v>
      </c>
      <c r="D24" s="3" t="s">
        <v>62</v>
      </c>
      <c r="E24" s="3" t="s">
        <v>99</v>
      </c>
      <c r="F24" s="10">
        <v>5</v>
      </c>
      <c r="G24" s="11" t="s">
        <v>20</v>
      </c>
      <c r="H24" s="33">
        <v>10.4</v>
      </c>
      <c r="I24" s="11" t="s">
        <v>426</v>
      </c>
      <c r="J24" s="15">
        <f t="shared" si="0"/>
        <v>41.6</v>
      </c>
    </row>
    <row r="25" spans="1:10" s="25" customFormat="1" ht="16.149999999999999" customHeight="1" x14ac:dyDescent="0.25">
      <c r="A25" s="11">
        <v>19</v>
      </c>
      <c r="B25" s="4" t="s">
        <v>429</v>
      </c>
      <c r="C25" s="22" t="s">
        <v>368</v>
      </c>
      <c r="D25" s="90" t="s">
        <v>107</v>
      </c>
      <c r="E25" s="90" t="s">
        <v>369</v>
      </c>
      <c r="F25" s="10">
        <v>5</v>
      </c>
      <c r="G25" s="8" t="s">
        <v>13</v>
      </c>
      <c r="H25" s="37">
        <v>10.4</v>
      </c>
      <c r="I25" s="11" t="s">
        <v>426</v>
      </c>
      <c r="J25" s="15">
        <f t="shared" si="0"/>
        <v>41.6</v>
      </c>
    </row>
    <row r="26" spans="1:10" s="25" customFormat="1" ht="16.149999999999999" customHeight="1" x14ac:dyDescent="0.25">
      <c r="A26" s="30">
        <v>20</v>
      </c>
      <c r="B26" s="4" t="s">
        <v>188</v>
      </c>
      <c r="C26" s="6" t="s">
        <v>203</v>
      </c>
      <c r="D26" s="3" t="s">
        <v>204</v>
      </c>
      <c r="E26" s="3" t="s">
        <v>205</v>
      </c>
      <c r="F26" s="10">
        <v>5</v>
      </c>
      <c r="G26" s="11" t="s">
        <v>20</v>
      </c>
      <c r="H26" s="33">
        <v>9.1999999999999993</v>
      </c>
      <c r="I26" s="11" t="s">
        <v>426</v>
      </c>
      <c r="J26" s="15">
        <f t="shared" si="0"/>
        <v>36.799999999999997</v>
      </c>
    </row>
    <row r="27" spans="1:10" s="25" customFormat="1" ht="16.149999999999999" customHeight="1" x14ac:dyDescent="0.25">
      <c r="A27" s="11">
        <v>21</v>
      </c>
      <c r="B27" s="4" t="s">
        <v>428</v>
      </c>
      <c r="C27" s="80" t="s">
        <v>386</v>
      </c>
      <c r="D27" s="80" t="s">
        <v>255</v>
      </c>
      <c r="E27" s="80" t="s">
        <v>147</v>
      </c>
      <c r="F27" s="10">
        <v>5</v>
      </c>
      <c r="G27" s="8" t="s">
        <v>20</v>
      </c>
      <c r="H27" s="37">
        <v>6.6</v>
      </c>
      <c r="I27" s="11" t="s">
        <v>426</v>
      </c>
      <c r="J27" s="15">
        <f t="shared" si="0"/>
        <v>26.4</v>
      </c>
    </row>
    <row r="28" spans="1:10" s="25" customFormat="1" ht="16.149999999999999" customHeight="1" x14ac:dyDescent="0.25">
      <c r="A28" s="30">
        <v>22</v>
      </c>
      <c r="B28" s="4" t="s">
        <v>188</v>
      </c>
      <c r="C28" s="6" t="s">
        <v>206</v>
      </c>
      <c r="D28" s="3" t="s">
        <v>431</v>
      </c>
      <c r="E28" s="3" t="s">
        <v>76</v>
      </c>
      <c r="F28" s="10">
        <v>5</v>
      </c>
      <c r="G28" s="11" t="s">
        <v>13</v>
      </c>
      <c r="H28" s="33">
        <v>6.4</v>
      </c>
      <c r="I28" s="11" t="s">
        <v>426</v>
      </c>
      <c r="J28" s="15">
        <f t="shared" si="0"/>
        <v>25.6</v>
      </c>
    </row>
    <row r="29" spans="1:10" s="25" customFormat="1" ht="16.149999999999999" customHeight="1" x14ac:dyDescent="0.25">
      <c r="A29" s="11">
        <v>23</v>
      </c>
      <c r="B29" s="4" t="s">
        <v>430</v>
      </c>
      <c r="C29" s="22" t="s">
        <v>169</v>
      </c>
      <c r="D29" s="90" t="s">
        <v>31</v>
      </c>
      <c r="E29" s="90" t="s">
        <v>170</v>
      </c>
      <c r="F29" s="10">
        <v>5</v>
      </c>
      <c r="G29" s="8" t="s">
        <v>13</v>
      </c>
      <c r="H29" s="37">
        <v>3.6</v>
      </c>
      <c r="I29" s="11" t="s">
        <v>426</v>
      </c>
      <c r="J29" s="15">
        <f t="shared" si="0"/>
        <v>14.4</v>
      </c>
    </row>
    <row r="30" spans="1:10" s="25" customFormat="1" ht="16.149999999999999" customHeight="1" x14ac:dyDescent="0.25">
      <c r="A30" s="30">
        <v>24</v>
      </c>
      <c r="B30" s="4" t="s">
        <v>282</v>
      </c>
      <c r="C30" s="3" t="s">
        <v>284</v>
      </c>
      <c r="D30" s="3" t="s">
        <v>35</v>
      </c>
      <c r="E30" s="3" t="s">
        <v>49</v>
      </c>
      <c r="F30" s="10">
        <v>5</v>
      </c>
      <c r="G30" s="11" t="s">
        <v>20</v>
      </c>
      <c r="H30" s="28">
        <v>0</v>
      </c>
      <c r="I30" s="11" t="s">
        <v>426</v>
      </c>
      <c r="J30" s="15">
        <f t="shared" si="0"/>
        <v>0</v>
      </c>
    </row>
  </sheetData>
  <autoFilter ref="A2:J30" xr:uid="{24A60267-5394-4DFF-84CB-F57A9AAE451B}"/>
  <sortState xmlns:xlrd2="http://schemas.microsoft.com/office/spreadsheetml/2017/richdata2" ref="A7:J30">
    <sortCondition descending="1" ref="H7"/>
  </sortState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39.57031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5.140625" style="21" customWidth="1"/>
    <col min="10" max="10" width="13.7109375" style="21" customWidth="1"/>
  </cols>
  <sheetData>
    <row r="1" spans="1:10" ht="15.75" x14ac:dyDescent="0.25">
      <c r="A1" s="36"/>
      <c r="B1" s="36"/>
      <c r="C1" s="36"/>
      <c r="D1" s="36"/>
      <c r="E1" s="36"/>
      <c r="F1" s="36"/>
      <c r="G1" s="36"/>
      <c r="H1" s="36"/>
      <c r="I1" s="29"/>
      <c r="J1" s="29"/>
    </row>
    <row r="2" spans="1:10" ht="15.75" x14ac:dyDescent="0.25">
      <c r="A2" s="43"/>
      <c r="B2" s="1"/>
      <c r="C2" s="1"/>
      <c r="D2" s="1"/>
      <c r="E2" s="1"/>
      <c r="F2" s="1"/>
      <c r="G2" s="95" t="s">
        <v>427</v>
      </c>
      <c r="H2" s="96"/>
      <c r="I2" s="96"/>
      <c r="J2" s="29"/>
    </row>
    <row r="3" spans="1:10" ht="15.75" x14ac:dyDescent="0.25">
      <c r="A3" s="43"/>
      <c r="B3" s="1"/>
      <c r="C3" s="1"/>
      <c r="D3" s="1"/>
      <c r="E3" s="1"/>
      <c r="F3" s="1"/>
      <c r="G3" s="95" t="s">
        <v>168</v>
      </c>
      <c r="H3" s="96"/>
      <c r="I3" s="96"/>
      <c r="J3" s="96"/>
    </row>
    <row r="4" spans="1:10" ht="15.75" x14ac:dyDescent="0.25">
      <c r="A4" s="99" t="s">
        <v>167</v>
      </c>
      <c r="B4" s="99"/>
      <c r="C4" s="99"/>
      <c r="D4" s="99"/>
      <c r="E4" s="99"/>
      <c r="F4" s="99"/>
      <c r="G4" s="99"/>
      <c r="H4" s="99"/>
      <c r="I4" s="44"/>
      <c r="J4" s="44"/>
    </row>
    <row r="5" spans="1:10" ht="15.75" x14ac:dyDescent="0.25">
      <c r="A5" s="92" t="s">
        <v>0</v>
      </c>
      <c r="B5" s="93"/>
      <c r="C5" s="94"/>
      <c r="D5" s="76">
        <v>25</v>
      </c>
      <c r="E5" s="77"/>
      <c r="F5" s="43"/>
      <c r="G5" s="43"/>
      <c r="H5" s="43"/>
      <c r="I5" s="44"/>
      <c r="J5" s="44"/>
    </row>
    <row r="6" spans="1:10" ht="46.5" customHeight="1" x14ac:dyDescent="0.25">
      <c r="A6" s="35" t="s">
        <v>1</v>
      </c>
      <c r="B6" s="35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78" t="s">
        <v>9</v>
      </c>
      <c r="J6" s="26" t="s">
        <v>10</v>
      </c>
    </row>
    <row r="7" spans="1:10" ht="16.149999999999999" customHeight="1" x14ac:dyDescent="0.25">
      <c r="A7" s="39">
        <v>1</v>
      </c>
      <c r="B7" s="62" t="s">
        <v>432</v>
      </c>
      <c r="C7" s="63" t="s">
        <v>301</v>
      </c>
      <c r="D7" s="63" t="s">
        <v>93</v>
      </c>
      <c r="E7" s="64" t="s">
        <v>302</v>
      </c>
      <c r="F7" s="14">
        <v>6</v>
      </c>
      <c r="G7" s="65" t="s">
        <v>13</v>
      </c>
      <c r="H7" s="66">
        <v>22.2</v>
      </c>
      <c r="I7" s="38" t="s">
        <v>424</v>
      </c>
      <c r="J7" s="19">
        <f t="shared" ref="J7:J31" si="0">H7/($D$5/100)</f>
        <v>88.8</v>
      </c>
    </row>
    <row r="8" spans="1:10" ht="16.149999999999999" customHeight="1" x14ac:dyDescent="0.25">
      <c r="A8" s="39">
        <v>2</v>
      </c>
      <c r="B8" s="63" t="s">
        <v>428</v>
      </c>
      <c r="C8" s="81" t="s">
        <v>398</v>
      </c>
      <c r="D8" s="81" t="s">
        <v>81</v>
      </c>
      <c r="E8" s="81" t="s">
        <v>12</v>
      </c>
      <c r="F8" s="14">
        <v>6</v>
      </c>
      <c r="G8" s="14" t="s">
        <v>13</v>
      </c>
      <c r="H8" s="58">
        <v>22</v>
      </c>
      <c r="I8" s="38" t="s">
        <v>424</v>
      </c>
      <c r="J8" s="19">
        <f t="shared" si="0"/>
        <v>88</v>
      </c>
    </row>
    <row r="9" spans="1:10" ht="16.149999999999999" customHeight="1" x14ac:dyDescent="0.25">
      <c r="A9" s="39">
        <v>3</v>
      </c>
      <c r="B9" s="63" t="s">
        <v>282</v>
      </c>
      <c r="C9" s="63" t="s">
        <v>17</v>
      </c>
      <c r="D9" s="63" t="s">
        <v>18</v>
      </c>
      <c r="E9" s="63" t="s">
        <v>19</v>
      </c>
      <c r="F9" s="14">
        <v>6</v>
      </c>
      <c r="G9" s="14" t="s">
        <v>20</v>
      </c>
      <c r="H9" s="38">
        <v>20.6</v>
      </c>
      <c r="I9" s="38" t="s">
        <v>424</v>
      </c>
      <c r="J9" s="19">
        <f t="shared" si="0"/>
        <v>82.4</v>
      </c>
    </row>
    <row r="10" spans="1:10" ht="16.149999999999999" customHeight="1" x14ac:dyDescent="0.25">
      <c r="A10" s="39">
        <v>4</v>
      </c>
      <c r="B10" s="62" t="s">
        <v>432</v>
      </c>
      <c r="C10" s="63" t="s">
        <v>304</v>
      </c>
      <c r="D10" s="63" t="s">
        <v>24</v>
      </c>
      <c r="E10" s="63" t="s">
        <v>41</v>
      </c>
      <c r="F10" s="14">
        <v>6</v>
      </c>
      <c r="G10" s="14" t="s">
        <v>20</v>
      </c>
      <c r="H10" s="38">
        <v>20.6</v>
      </c>
      <c r="I10" s="38" t="s">
        <v>424</v>
      </c>
      <c r="J10" s="19">
        <f t="shared" si="0"/>
        <v>82.4</v>
      </c>
    </row>
    <row r="11" spans="1:10" ht="16.149999999999999" customHeight="1" x14ac:dyDescent="0.25">
      <c r="A11" s="39">
        <v>5</v>
      </c>
      <c r="B11" s="62" t="s">
        <v>432</v>
      </c>
      <c r="C11" s="63" t="s">
        <v>443</v>
      </c>
      <c r="D11" s="63" t="s">
        <v>305</v>
      </c>
      <c r="E11" s="63" t="s">
        <v>41</v>
      </c>
      <c r="F11" s="14">
        <v>6</v>
      </c>
      <c r="G11" s="14" t="s">
        <v>20</v>
      </c>
      <c r="H11" s="38">
        <v>17.8</v>
      </c>
      <c r="I11" s="38" t="s">
        <v>424</v>
      </c>
      <c r="J11" s="19">
        <f t="shared" si="0"/>
        <v>71.2</v>
      </c>
    </row>
    <row r="12" spans="1:10" ht="16.149999999999999" customHeight="1" x14ac:dyDescent="0.25">
      <c r="A12" s="39">
        <v>6</v>
      </c>
      <c r="B12" s="62" t="s">
        <v>432</v>
      </c>
      <c r="C12" s="63" t="s">
        <v>306</v>
      </c>
      <c r="D12" s="63" t="s">
        <v>307</v>
      </c>
      <c r="E12" s="63" t="s">
        <v>308</v>
      </c>
      <c r="F12" s="14">
        <v>6</v>
      </c>
      <c r="G12" s="14" t="s">
        <v>13</v>
      </c>
      <c r="H12" s="58">
        <v>17</v>
      </c>
      <c r="I12" s="38" t="s">
        <v>424</v>
      </c>
      <c r="J12" s="19">
        <f t="shared" si="0"/>
        <v>68</v>
      </c>
    </row>
    <row r="13" spans="1:10" ht="16.149999999999999" customHeight="1" x14ac:dyDescent="0.25">
      <c r="A13" s="39">
        <v>7</v>
      </c>
      <c r="B13" s="63" t="s">
        <v>282</v>
      </c>
      <c r="C13" s="63" t="s">
        <v>14</v>
      </c>
      <c r="D13" s="63" t="s">
        <v>289</v>
      </c>
      <c r="E13" s="63" t="s">
        <v>16</v>
      </c>
      <c r="F13" s="14">
        <v>6</v>
      </c>
      <c r="G13" s="14" t="s">
        <v>13</v>
      </c>
      <c r="H13" s="38">
        <v>14.8</v>
      </c>
      <c r="I13" s="20" t="s">
        <v>425</v>
      </c>
      <c r="J13" s="19">
        <f t="shared" si="0"/>
        <v>59.2</v>
      </c>
    </row>
    <row r="14" spans="1:10" ht="16.149999999999999" customHeight="1" x14ac:dyDescent="0.25">
      <c r="A14" s="39">
        <v>8</v>
      </c>
      <c r="B14" s="63" t="s">
        <v>428</v>
      </c>
      <c r="C14" s="81" t="s">
        <v>397</v>
      </c>
      <c r="D14" s="81" t="s">
        <v>58</v>
      </c>
      <c r="E14" s="81" t="s">
        <v>47</v>
      </c>
      <c r="F14" s="14">
        <v>6</v>
      </c>
      <c r="G14" s="14" t="s">
        <v>20</v>
      </c>
      <c r="H14" s="38">
        <v>14.6</v>
      </c>
      <c r="I14" s="20" t="s">
        <v>425</v>
      </c>
      <c r="J14" s="19">
        <f t="shared" si="0"/>
        <v>58.4</v>
      </c>
    </row>
    <row r="15" spans="1:10" ht="16.149999999999999" customHeight="1" x14ac:dyDescent="0.25">
      <c r="A15" s="30">
        <v>9</v>
      </c>
      <c r="B15" s="5" t="s">
        <v>430</v>
      </c>
      <c r="C15" s="82" t="s">
        <v>171</v>
      </c>
      <c r="D15" s="5" t="s">
        <v>62</v>
      </c>
      <c r="E15" s="5" t="s">
        <v>94</v>
      </c>
      <c r="F15" s="11">
        <v>6</v>
      </c>
      <c r="G15" s="11" t="s">
        <v>20</v>
      </c>
      <c r="H15" s="33">
        <v>13.4</v>
      </c>
      <c r="I15" s="18" t="s">
        <v>426</v>
      </c>
      <c r="J15" s="15">
        <f t="shared" si="0"/>
        <v>53.6</v>
      </c>
    </row>
    <row r="16" spans="1:10" ht="16.149999999999999" customHeight="1" x14ac:dyDescent="0.25">
      <c r="A16" s="30">
        <v>10</v>
      </c>
      <c r="B16" s="5" t="s">
        <v>428</v>
      </c>
      <c r="C16" s="83" t="s">
        <v>399</v>
      </c>
      <c r="D16" s="83" t="s">
        <v>269</v>
      </c>
      <c r="E16" s="83" t="s">
        <v>23</v>
      </c>
      <c r="F16" s="11">
        <v>6</v>
      </c>
      <c r="G16" s="11" t="s">
        <v>20</v>
      </c>
      <c r="H16" s="33">
        <v>13.2</v>
      </c>
      <c r="I16" s="18" t="s">
        <v>426</v>
      </c>
      <c r="J16" s="15">
        <f t="shared" si="0"/>
        <v>52.8</v>
      </c>
    </row>
    <row r="17" spans="1:10" ht="16.149999999999999" customHeight="1" x14ac:dyDescent="0.25">
      <c r="A17" s="30">
        <v>11</v>
      </c>
      <c r="B17" s="5" t="s">
        <v>188</v>
      </c>
      <c r="C17" s="31" t="s">
        <v>442</v>
      </c>
      <c r="D17" s="5" t="s">
        <v>217</v>
      </c>
      <c r="E17" s="5" t="s">
        <v>87</v>
      </c>
      <c r="F17" s="11">
        <v>6</v>
      </c>
      <c r="G17" s="11" t="s">
        <v>13</v>
      </c>
      <c r="H17" s="33">
        <v>13</v>
      </c>
      <c r="I17" s="18" t="s">
        <v>426</v>
      </c>
      <c r="J17" s="15">
        <f t="shared" si="0"/>
        <v>52</v>
      </c>
    </row>
    <row r="18" spans="1:10" ht="16.149999999999999" customHeight="1" x14ac:dyDescent="0.25">
      <c r="A18" s="30">
        <v>12</v>
      </c>
      <c r="B18" s="5" t="s">
        <v>188</v>
      </c>
      <c r="C18" s="31" t="s">
        <v>215</v>
      </c>
      <c r="D18" s="5" t="s">
        <v>216</v>
      </c>
      <c r="E18" s="5" t="s">
        <v>162</v>
      </c>
      <c r="F18" s="11">
        <v>6</v>
      </c>
      <c r="G18" s="11" t="s">
        <v>13</v>
      </c>
      <c r="H18" s="33">
        <v>12.8</v>
      </c>
      <c r="I18" s="18" t="s">
        <v>426</v>
      </c>
      <c r="J18" s="15">
        <f t="shared" si="0"/>
        <v>51.2</v>
      </c>
    </row>
    <row r="19" spans="1:10" ht="16.149999999999999" customHeight="1" x14ac:dyDescent="0.25">
      <c r="A19" s="30">
        <v>13</v>
      </c>
      <c r="B19" s="59" t="s">
        <v>432</v>
      </c>
      <c r="C19" s="5" t="s">
        <v>95</v>
      </c>
      <c r="D19" s="5" t="s">
        <v>36</v>
      </c>
      <c r="E19" s="5" t="s">
        <v>30</v>
      </c>
      <c r="F19" s="11">
        <v>6</v>
      </c>
      <c r="G19" s="11" t="s">
        <v>20</v>
      </c>
      <c r="H19" s="33">
        <v>12.6</v>
      </c>
      <c r="I19" s="18" t="s">
        <v>426</v>
      </c>
      <c r="J19" s="15">
        <f t="shared" si="0"/>
        <v>50.4</v>
      </c>
    </row>
    <row r="20" spans="1:10" ht="16.149999999999999" customHeight="1" x14ac:dyDescent="0.25">
      <c r="A20" s="30">
        <v>14</v>
      </c>
      <c r="B20" s="5" t="s">
        <v>428</v>
      </c>
      <c r="C20" s="83" t="s">
        <v>400</v>
      </c>
      <c r="D20" s="83" t="s">
        <v>401</v>
      </c>
      <c r="E20" s="83" t="s">
        <v>26</v>
      </c>
      <c r="F20" s="11">
        <v>6</v>
      </c>
      <c r="G20" s="11" t="s">
        <v>20</v>
      </c>
      <c r="H20" s="33">
        <v>12.5</v>
      </c>
      <c r="I20" s="18" t="s">
        <v>426</v>
      </c>
      <c r="J20" s="15">
        <f t="shared" si="0"/>
        <v>50</v>
      </c>
    </row>
    <row r="21" spans="1:10" ht="16.149999999999999" customHeight="1" x14ac:dyDescent="0.25">
      <c r="A21" s="30">
        <v>15</v>
      </c>
      <c r="B21" s="59" t="s">
        <v>432</v>
      </c>
      <c r="C21" s="5" t="s">
        <v>299</v>
      </c>
      <c r="D21" s="5" t="s">
        <v>300</v>
      </c>
      <c r="E21" s="5" t="s">
        <v>64</v>
      </c>
      <c r="F21" s="11">
        <v>6</v>
      </c>
      <c r="G21" s="11" t="s">
        <v>13</v>
      </c>
      <c r="H21" s="33">
        <v>12.2</v>
      </c>
      <c r="I21" s="18" t="s">
        <v>426</v>
      </c>
      <c r="J21" s="15">
        <f t="shared" si="0"/>
        <v>48.8</v>
      </c>
    </row>
    <row r="22" spans="1:10" ht="16.149999999999999" customHeight="1" x14ac:dyDescent="0.25">
      <c r="A22" s="30">
        <v>16</v>
      </c>
      <c r="B22" s="5" t="s">
        <v>188</v>
      </c>
      <c r="C22" s="31" t="s">
        <v>213</v>
      </c>
      <c r="D22" s="5" t="s">
        <v>214</v>
      </c>
      <c r="E22" s="5" t="s">
        <v>68</v>
      </c>
      <c r="F22" s="11">
        <v>6</v>
      </c>
      <c r="G22" s="11" t="s">
        <v>20</v>
      </c>
      <c r="H22" s="33">
        <v>11.4</v>
      </c>
      <c r="I22" s="18" t="s">
        <v>426</v>
      </c>
      <c r="J22" s="15">
        <f t="shared" si="0"/>
        <v>45.6</v>
      </c>
    </row>
    <row r="23" spans="1:10" ht="16.149999999999999" customHeight="1" x14ac:dyDescent="0.25">
      <c r="A23" s="30">
        <v>17</v>
      </c>
      <c r="B23" s="5" t="s">
        <v>188</v>
      </c>
      <c r="C23" s="31" t="s">
        <v>218</v>
      </c>
      <c r="D23" s="5" t="s">
        <v>219</v>
      </c>
      <c r="E23" s="5" t="s">
        <v>64</v>
      </c>
      <c r="F23" s="11">
        <v>6</v>
      </c>
      <c r="G23" s="11" t="s">
        <v>13</v>
      </c>
      <c r="H23" s="33">
        <v>11.2</v>
      </c>
      <c r="I23" s="18" t="s">
        <v>426</v>
      </c>
      <c r="J23" s="15">
        <f t="shared" si="0"/>
        <v>44.8</v>
      </c>
    </row>
    <row r="24" spans="1:10" ht="16.149999999999999" customHeight="1" x14ac:dyDescent="0.25">
      <c r="A24" s="30">
        <v>18</v>
      </c>
      <c r="B24" s="59" t="s">
        <v>432</v>
      </c>
      <c r="C24" s="5" t="s">
        <v>83</v>
      </c>
      <c r="D24" s="5" t="s">
        <v>102</v>
      </c>
      <c r="E24" s="5" t="s">
        <v>303</v>
      </c>
      <c r="F24" s="11">
        <v>6</v>
      </c>
      <c r="G24" s="23" t="s">
        <v>13</v>
      </c>
      <c r="H24" s="33">
        <v>10.8</v>
      </c>
      <c r="I24" s="18" t="s">
        <v>426</v>
      </c>
      <c r="J24" s="15">
        <f t="shared" si="0"/>
        <v>43.2</v>
      </c>
    </row>
    <row r="25" spans="1:10" ht="16.149999999999999" customHeight="1" x14ac:dyDescent="0.25">
      <c r="A25" s="30">
        <v>19</v>
      </c>
      <c r="B25" s="59" t="s">
        <v>432</v>
      </c>
      <c r="C25" s="5" t="s">
        <v>309</v>
      </c>
      <c r="D25" s="5" t="s">
        <v>54</v>
      </c>
      <c r="E25" s="5" t="s">
        <v>26</v>
      </c>
      <c r="F25" s="11">
        <v>6</v>
      </c>
      <c r="G25" s="11" t="s">
        <v>20</v>
      </c>
      <c r="H25" s="33">
        <v>10.4</v>
      </c>
      <c r="I25" s="18" t="s">
        <v>426</v>
      </c>
      <c r="J25" s="15">
        <f t="shared" si="0"/>
        <v>41.6</v>
      </c>
    </row>
    <row r="26" spans="1:10" ht="16.149999999999999" customHeight="1" x14ac:dyDescent="0.25">
      <c r="A26" s="30">
        <v>20</v>
      </c>
      <c r="B26" s="60" t="s">
        <v>282</v>
      </c>
      <c r="C26" s="5" t="s">
        <v>21</v>
      </c>
      <c r="D26" s="5" t="s">
        <v>122</v>
      </c>
      <c r="E26" s="5" t="s">
        <v>23</v>
      </c>
      <c r="F26" s="11">
        <v>6</v>
      </c>
      <c r="G26" s="12" t="s">
        <v>20</v>
      </c>
      <c r="H26" s="67">
        <v>10.199999999999999</v>
      </c>
      <c r="I26" s="18" t="s">
        <v>426</v>
      </c>
      <c r="J26" s="15">
        <f t="shared" si="0"/>
        <v>40.799999999999997</v>
      </c>
    </row>
    <row r="27" spans="1:10" ht="16.149999999999999" customHeight="1" x14ac:dyDescent="0.25">
      <c r="A27" s="30">
        <v>21</v>
      </c>
      <c r="B27" s="5" t="s">
        <v>282</v>
      </c>
      <c r="C27" s="5" t="s">
        <v>290</v>
      </c>
      <c r="D27" s="5" t="s">
        <v>62</v>
      </c>
      <c r="E27" s="5" t="s">
        <v>28</v>
      </c>
      <c r="F27" s="11">
        <v>6</v>
      </c>
      <c r="G27" s="10" t="s">
        <v>20</v>
      </c>
      <c r="H27" s="33">
        <v>8.8000000000000007</v>
      </c>
      <c r="I27" s="18" t="s">
        <v>426</v>
      </c>
      <c r="J27" s="15">
        <f t="shared" si="0"/>
        <v>35.200000000000003</v>
      </c>
    </row>
    <row r="28" spans="1:10" ht="16.149999999999999" customHeight="1" x14ac:dyDescent="0.25">
      <c r="A28" s="30">
        <v>22</v>
      </c>
      <c r="B28" s="5" t="s">
        <v>188</v>
      </c>
      <c r="C28" s="31" t="s">
        <v>209</v>
      </c>
      <c r="D28" s="5" t="s">
        <v>210</v>
      </c>
      <c r="E28" s="5" t="s">
        <v>137</v>
      </c>
      <c r="F28" s="11">
        <v>6</v>
      </c>
      <c r="G28" s="10" t="s">
        <v>20</v>
      </c>
      <c r="H28" s="33">
        <v>8.1999999999999993</v>
      </c>
      <c r="I28" s="18" t="s">
        <v>426</v>
      </c>
      <c r="J28" s="15">
        <f t="shared" si="0"/>
        <v>32.799999999999997</v>
      </c>
    </row>
    <row r="29" spans="1:10" ht="16.149999999999999" customHeight="1" x14ac:dyDescent="0.25">
      <c r="A29" s="30">
        <v>23</v>
      </c>
      <c r="B29" s="59" t="s">
        <v>432</v>
      </c>
      <c r="C29" s="5" t="s">
        <v>310</v>
      </c>
      <c r="D29" s="5" t="s">
        <v>62</v>
      </c>
      <c r="E29" s="5" t="s">
        <v>44</v>
      </c>
      <c r="F29" s="11">
        <v>6</v>
      </c>
      <c r="G29" s="23" t="s">
        <v>20</v>
      </c>
      <c r="H29" s="33">
        <v>7.8</v>
      </c>
      <c r="I29" s="18" t="s">
        <v>426</v>
      </c>
      <c r="J29" s="15">
        <f t="shared" si="0"/>
        <v>31.2</v>
      </c>
    </row>
    <row r="30" spans="1:10" ht="16.149999999999999" customHeight="1" x14ac:dyDescent="0.25">
      <c r="A30" s="30">
        <v>24</v>
      </c>
      <c r="B30" s="5" t="s">
        <v>188</v>
      </c>
      <c r="C30" s="31" t="s">
        <v>211</v>
      </c>
      <c r="D30" s="5" t="s">
        <v>212</v>
      </c>
      <c r="E30" s="5" t="s">
        <v>68</v>
      </c>
      <c r="F30" s="11">
        <v>6</v>
      </c>
      <c r="G30" s="10" t="s">
        <v>20</v>
      </c>
      <c r="H30" s="28">
        <v>7</v>
      </c>
      <c r="I30" s="18" t="s">
        <v>426</v>
      </c>
      <c r="J30" s="15">
        <f t="shared" si="0"/>
        <v>28</v>
      </c>
    </row>
    <row r="31" spans="1:10" ht="16.149999999999999" customHeight="1" x14ac:dyDescent="0.25">
      <c r="A31" s="30">
        <v>25</v>
      </c>
      <c r="B31" s="5" t="s">
        <v>282</v>
      </c>
      <c r="C31" s="61" t="s">
        <v>33</v>
      </c>
      <c r="D31" s="31" t="s">
        <v>74</v>
      </c>
      <c r="E31" s="31" t="s">
        <v>64</v>
      </c>
      <c r="F31" s="11">
        <v>6</v>
      </c>
      <c r="G31" s="10" t="s">
        <v>13</v>
      </c>
      <c r="H31" s="33">
        <v>3.8</v>
      </c>
      <c r="I31" s="18" t="s">
        <v>426</v>
      </c>
      <c r="J31" s="15">
        <f t="shared" si="0"/>
        <v>15.2</v>
      </c>
    </row>
  </sheetData>
  <autoFilter ref="A2:J31" xr:uid="{D2D4C577-5EBB-49FE-A6EB-8ED6050ECFB1}">
    <filterColumn colId="6" showButton="0"/>
    <filterColumn colId="7" showButton="0"/>
  </autoFilter>
  <sortState xmlns:xlrd2="http://schemas.microsoft.com/office/spreadsheetml/2017/richdata2" ref="A7:J31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40.285156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5.42578125" style="21" customWidth="1"/>
    <col min="10" max="10" width="13.7109375" customWidth="1"/>
  </cols>
  <sheetData>
    <row r="1" spans="1:10" ht="15.75" x14ac:dyDescent="0.25">
      <c r="A1" s="36"/>
      <c r="B1" s="36"/>
      <c r="C1" s="36"/>
      <c r="D1" s="36"/>
      <c r="E1" s="36"/>
      <c r="F1" s="36"/>
      <c r="G1" s="36"/>
      <c r="H1" s="36"/>
      <c r="I1" s="29"/>
      <c r="J1" s="36"/>
    </row>
    <row r="2" spans="1:10" ht="15.75" x14ac:dyDescent="0.25">
      <c r="A2" s="43"/>
      <c r="B2" s="1"/>
      <c r="C2" s="1"/>
      <c r="D2" s="1"/>
      <c r="E2" s="1"/>
      <c r="F2" s="1"/>
      <c r="G2" s="95" t="s">
        <v>427</v>
      </c>
      <c r="H2" s="96"/>
      <c r="I2" s="96"/>
      <c r="J2" s="2"/>
    </row>
    <row r="3" spans="1:10" ht="15.75" x14ac:dyDescent="0.25">
      <c r="A3" s="43"/>
      <c r="B3" s="1"/>
      <c r="C3" s="1"/>
      <c r="D3" s="1"/>
      <c r="E3" s="1"/>
      <c r="F3" s="1"/>
      <c r="G3" s="95" t="s">
        <v>168</v>
      </c>
      <c r="H3" s="96"/>
      <c r="I3" s="96"/>
      <c r="J3" s="96"/>
    </row>
    <row r="4" spans="1:10" ht="15.75" x14ac:dyDescent="0.25">
      <c r="A4" s="99" t="s">
        <v>167</v>
      </c>
      <c r="B4" s="99"/>
      <c r="C4" s="99"/>
      <c r="D4" s="99"/>
      <c r="E4" s="99"/>
      <c r="F4" s="99"/>
      <c r="G4" s="99"/>
      <c r="H4" s="99"/>
      <c r="I4" s="44"/>
      <c r="J4" s="43"/>
    </row>
    <row r="5" spans="1:10" ht="15.75" x14ac:dyDescent="0.25">
      <c r="A5" s="92" t="s">
        <v>0</v>
      </c>
      <c r="B5" s="93"/>
      <c r="C5" s="94"/>
      <c r="D5" s="76">
        <v>30</v>
      </c>
      <c r="E5" s="77"/>
      <c r="F5" s="43"/>
      <c r="G5" s="43"/>
      <c r="H5" s="43"/>
      <c r="I5" s="44"/>
      <c r="J5" s="43"/>
    </row>
    <row r="6" spans="1:10" ht="34.5" customHeight="1" x14ac:dyDescent="0.25">
      <c r="A6" s="35" t="s">
        <v>1</v>
      </c>
      <c r="B6" s="35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78" t="s">
        <v>9</v>
      </c>
      <c r="J6" s="26" t="s">
        <v>10</v>
      </c>
    </row>
    <row r="7" spans="1:10" ht="16.149999999999999" customHeight="1" x14ac:dyDescent="0.25">
      <c r="A7" s="39">
        <v>1</v>
      </c>
      <c r="B7" s="48" t="s">
        <v>428</v>
      </c>
      <c r="C7" s="79" t="s">
        <v>403</v>
      </c>
      <c r="D7" s="79" t="s">
        <v>72</v>
      </c>
      <c r="E7" s="79" t="s">
        <v>402</v>
      </c>
      <c r="F7" s="14">
        <v>7</v>
      </c>
      <c r="G7" s="14" t="s">
        <v>20</v>
      </c>
      <c r="H7" s="14">
        <v>23.2</v>
      </c>
      <c r="I7" s="20" t="s">
        <v>424</v>
      </c>
      <c r="J7" s="19">
        <f t="shared" ref="J7:J36" si="0">H7/($D$5/100)</f>
        <v>77.333333333333329</v>
      </c>
    </row>
    <row r="8" spans="1:10" ht="16.149999999999999" customHeight="1" x14ac:dyDescent="0.25">
      <c r="A8" s="39">
        <v>2</v>
      </c>
      <c r="B8" s="48" t="s">
        <v>164</v>
      </c>
      <c r="C8" s="50" t="s">
        <v>324</v>
      </c>
      <c r="D8" s="50" t="s">
        <v>24</v>
      </c>
      <c r="E8" s="50" t="s">
        <v>99</v>
      </c>
      <c r="F8" s="14">
        <v>7</v>
      </c>
      <c r="G8" s="14" t="s">
        <v>20</v>
      </c>
      <c r="H8" s="14">
        <v>21.8</v>
      </c>
      <c r="I8" s="20" t="s">
        <v>424</v>
      </c>
      <c r="J8" s="19">
        <f t="shared" si="0"/>
        <v>72.666666666666671</v>
      </c>
    </row>
    <row r="9" spans="1:10" ht="16.149999999999999" customHeight="1" x14ac:dyDescent="0.25">
      <c r="A9" s="39">
        <v>3</v>
      </c>
      <c r="B9" s="48" t="s">
        <v>164</v>
      </c>
      <c r="C9" s="50" t="s">
        <v>325</v>
      </c>
      <c r="D9" s="50" t="s">
        <v>29</v>
      </c>
      <c r="E9" s="50" t="s">
        <v>47</v>
      </c>
      <c r="F9" s="14">
        <v>7</v>
      </c>
      <c r="G9" s="14" t="s">
        <v>20</v>
      </c>
      <c r="H9" s="14">
        <v>19.600000000000001</v>
      </c>
      <c r="I9" s="20" t="s">
        <v>424</v>
      </c>
      <c r="J9" s="19">
        <f t="shared" si="0"/>
        <v>65.333333333333343</v>
      </c>
    </row>
    <row r="10" spans="1:10" ht="16.149999999999999" customHeight="1" x14ac:dyDescent="0.25">
      <c r="A10" s="39">
        <v>4</v>
      </c>
      <c r="B10" s="48" t="s">
        <v>160</v>
      </c>
      <c r="C10" s="50" t="s">
        <v>339</v>
      </c>
      <c r="D10" s="50" t="s">
        <v>219</v>
      </c>
      <c r="E10" s="50" t="s">
        <v>12</v>
      </c>
      <c r="F10" s="14">
        <v>7</v>
      </c>
      <c r="G10" s="14" t="s">
        <v>13</v>
      </c>
      <c r="H10" s="14">
        <v>17.399999999999999</v>
      </c>
      <c r="I10" s="20" t="s">
        <v>425</v>
      </c>
      <c r="J10" s="19">
        <f t="shared" si="0"/>
        <v>58</v>
      </c>
    </row>
    <row r="11" spans="1:10" ht="16.149999999999999" customHeight="1" x14ac:dyDescent="0.25">
      <c r="A11" s="39">
        <v>5</v>
      </c>
      <c r="B11" s="48" t="s">
        <v>188</v>
      </c>
      <c r="C11" s="53" t="s">
        <v>434</v>
      </c>
      <c r="D11" s="50" t="s">
        <v>228</v>
      </c>
      <c r="E11" s="50" t="s">
        <v>75</v>
      </c>
      <c r="F11" s="14">
        <v>7</v>
      </c>
      <c r="G11" s="14" t="s">
        <v>13</v>
      </c>
      <c r="H11" s="14">
        <v>16.8</v>
      </c>
      <c r="I11" s="20" t="s">
        <v>425</v>
      </c>
      <c r="J11" s="19">
        <f t="shared" si="0"/>
        <v>56.000000000000007</v>
      </c>
    </row>
    <row r="12" spans="1:10" ht="16.149999999999999" customHeight="1" x14ac:dyDescent="0.25">
      <c r="A12" s="39">
        <v>6</v>
      </c>
      <c r="B12" s="48" t="s">
        <v>188</v>
      </c>
      <c r="C12" s="53" t="s">
        <v>105</v>
      </c>
      <c r="D12" s="50" t="s">
        <v>193</v>
      </c>
      <c r="E12" s="50" t="s">
        <v>46</v>
      </c>
      <c r="F12" s="14">
        <v>7</v>
      </c>
      <c r="G12" s="14" t="s">
        <v>20</v>
      </c>
      <c r="H12" s="14">
        <v>16.600000000000001</v>
      </c>
      <c r="I12" s="20" t="s">
        <v>425</v>
      </c>
      <c r="J12" s="19">
        <f t="shared" si="0"/>
        <v>55.333333333333343</v>
      </c>
    </row>
    <row r="13" spans="1:10" ht="16.149999999999999" customHeight="1" x14ac:dyDescent="0.25">
      <c r="A13" s="39">
        <v>7</v>
      </c>
      <c r="B13" s="48" t="s">
        <v>188</v>
      </c>
      <c r="C13" s="53" t="s">
        <v>106</v>
      </c>
      <c r="D13" s="50" t="s">
        <v>204</v>
      </c>
      <c r="E13" s="50" t="s">
        <v>190</v>
      </c>
      <c r="F13" s="14">
        <v>7</v>
      </c>
      <c r="G13" s="14" t="s">
        <v>20</v>
      </c>
      <c r="H13" s="14">
        <v>16.600000000000001</v>
      </c>
      <c r="I13" s="20" t="s">
        <v>425</v>
      </c>
      <c r="J13" s="19">
        <f t="shared" si="0"/>
        <v>55.333333333333343</v>
      </c>
    </row>
    <row r="14" spans="1:10" ht="16.149999999999999" customHeight="1" x14ac:dyDescent="0.25">
      <c r="A14" s="30">
        <v>8</v>
      </c>
      <c r="B14" s="4" t="s">
        <v>188</v>
      </c>
      <c r="C14" s="6" t="s">
        <v>229</v>
      </c>
      <c r="D14" s="3" t="s">
        <v>230</v>
      </c>
      <c r="E14" s="3" t="s">
        <v>59</v>
      </c>
      <c r="F14" s="11">
        <v>7</v>
      </c>
      <c r="G14" s="11" t="s">
        <v>20</v>
      </c>
      <c r="H14" s="11">
        <v>16.2</v>
      </c>
      <c r="I14" s="10" t="s">
        <v>426</v>
      </c>
      <c r="J14" s="15">
        <f t="shared" si="0"/>
        <v>54</v>
      </c>
    </row>
    <row r="15" spans="1:10" ht="16.149999999999999" customHeight="1" x14ac:dyDescent="0.25">
      <c r="A15" s="30">
        <v>9</v>
      </c>
      <c r="B15" s="4" t="s">
        <v>430</v>
      </c>
      <c r="C15" s="3" t="s">
        <v>65</v>
      </c>
      <c r="D15" s="3" t="s">
        <v>66</v>
      </c>
      <c r="E15" s="3" t="s">
        <v>25</v>
      </c>
      <c r="F15" s="11">
        <v>7</v>
      </c>
      <c r="G15" s="11" t="s">
        <v>13</v>
      </c>
      <c r="H15" s="11">
        <v>14.8</v>
      </c>
      <c r="I15" s="10" t="s">
        <v>426</v>
      </c>
      <c r="J15" s="15">
        <f t="shared" si="0"/>
        <v>49.333333333333336</v>
      </c>
    </row>
    <row r="16" spans="1:10" ht="16.149999999999999" customHeight="1" x14ac:dyDescent="0.25">
      <c r="A16" s="30">
        <v>10</v>
      </c>
      <c r="B16" s="4" t="s">
        <v>188</v>
      </c>
      <c r="C16" s="6" t="s">
        <v>221</v>
      </c>
      <c r="D16" s="3" t="s">
        <v>222</v>
      </c>
      <c r="E16" s="3" t="s">
        <v>25</v>
      </c>
      <c r="F16" s="11">
        <v>7</v>
      </c>
      <c r="G16" s="11" t="s">
        <v>13</v>
      </c>
      <c r="H16" s="11">
        <v>14.4</v>
      </c>
      <c r="I16" s="10" t="s">
        <v>426</v>
      </c>
      <c r="J16" s="15">
        <f t="shared" si="0"/>
        <v>48</v>
      </c>
    </row>
    <row r="17" spans="1:10" ht="16.149999999999999" customHeight="1" x14ac:dyDescent="0.25">
      <c r="A17" s="30">
        <v>11</v>
      </c>
      <c r="B17" s="4" t="s">
        <v>164</v>
      </c>
      <c r="C17" s="3" t="s">
        <v>326</v>
      </c>
      <c r="D17" s="3" t="s">
        <v>72</v>
      </c>
      <c r="E17" s="3" t="s">
        <v>47</v>
      </c>
      <c r="F17" s="11">
        <v>7</v>
      </c>
      <c r="G17" s="11" t="s">
        <v>20</v>
      </c>
      <c r="H17" s="11">
        <v>14.4</v>
      </c>
      <c r="I17" s="10" t="s">
        <v>426</v>
      </c>
      <c r="J17" s="15">
        <f t="shared" si="0"/>
        <v>48</v>
      </c>
    </row>
    <row r="18" spans="1:10" ht="16.149999999999999" customHeight="1" x14ac:dyDescent="0.25">
      <c r="A18" s="30">
        <v>12</v>
      </c>
      <c r="B18" s="4" t="s">
        <v>164</v>
      </c>
      <c r="C18" s="3" t="s">
        <v>327</v>
      </c>
      <c r="D18" s="3" t="s">
        <v>24</v>
      </c>
      <c r="E18" s="3" t="s">
        <v>44</v>
      </c>
      <c r="F18" s="11">
        <v>7</v>
      </c>
      <c r="G18" s="11" t="s">
        <v>20</v>
      </c>
      <c r="H18" s="11">
        <v>14</v>
      </c>
      <c r="I18" s="10" t="s">
        <v>426</v>
      </c>
      <c r="J18" s="15">
        <f t="shared" si="0"/>
        <v>46.666666666666671</v>
      </c>
    </row>
    <row r="19" spans="1:10" ht="16.149999999999999" customHeight="1" x14ac:dyDescent="0.25">
      <c r="A19" s="30">
        <v>13</v>
      </c>
      <c r="B19" s="4" t="s">
        <v>133</v>
      </c>
      <c r="C19" s="3" t="s">
        <v>352</v>
      </c>
      <c r="D19" s="3" t="s">
        <v>353</v>
      </c>
      <c r="E19" s="3" t="s">
        <v>91</v>
      </c>
      <c r="F19" s="11">
        <v>7</v>
      </c>
      <c r="G19" s="11" t="s">
        <v>13</v>
      </c>
      <c r="H19" s="11">
        <v>13.4</v>
      </c>
      <c r="I19" s="10" t="s">
        <v>426</v>
      </c>
      <c r="J19" s="15">
        <f t="shared" si="0"/>
        <v>44.666666666666671</v>
      </c>
    </row>
    <row r="20" spans="1:10" ht="16.149999999999999" customHeight="1" x14ac:dyDescent="0.25">
      <c r="A20" s="30">
        <v>14</v>
      </c>
      <c r="B20" s="4" t="s">
        <v>133</v>
      </c>
      <c r="C20" s="3" t="s">
        <v>354</v>
      </c>
      <c r="D20" s="3" t="s">
        <v>86</v>
      </c>
      <c r="E20" s="45" t="s">
        <v>87</v>
      </c>
      <c r="F20" s="11">
        <v>7</v>
      </c>
      <c r="G20" s="11" t="s">
        <v>13</v>
      </c>
      <c r="H20" s="11">
        <v>12.6</v>
      </c>
      <c r="I20" s="10" t="s">
        <v>426</v>
      </c>
      <c r="J20" s="15">
        <f t="shared" si="0"/>
        <v>42</v>
      </c>
    </row>
    <row r="21" spans="1:10" ht="16.149999999999999" customHeight="1" x14ac:dyDescent="0.25">
      <c r="A21" s="30">
        <v>15</v>
      </c>
      <c r="B21" s="4" t="s">
        <v>133</v>
      </c>
      <c r="C21" s="3" t="s">
        <v>88</v>
      </c>
      <c r="D21" s="3" t="s">
        <v>89</v>
      </c>
      <c r="E21" s="3" t="s">
        <v>64</v>
      </c>
      <c r="F21" s="11">
        <v>7</v>
      </c>
      <c r="G21" s="11" t="s">
        <v>13</v>
      </c>
      <c r="H21" s="11">
        <v>11.8</v>
      </c>
      <c r="I21" s="10" t="s">
        <v>426</v>
      </c>
      <c r="J21" s="15">
        <f t="shared" si="0"/>
        <v>39.333333333333336</v>
      </c>
    </row>
    <row r="22" spans="1:10" ht="16.149999999999999" customHeight="1" x14ac:dyDescent="0.25">
      <c r="A22" s="30">
        <v>16</v>
      </c>
      <c r="B22" s="4" t="s">
        <v>160</v>
      </c>
      <c r="C22" s="3" t="s">
        <v>340</v>
      </c>
      <c r="D22" s="3" t="s">
        <v>22</v>
      </c>
      <c r="E22" s="3" t="s">
        <v>46</v>
      </c>
      <c r="F22" s="11">
        <v>7</v>
      </c>
      <c r="G22" s="11" t="s">
        <v>20</v>
      </c>
      <c r="H22" s="11">
        <v>11.4</v>
      </c>
      <c r="I22" s="10" t="s">
        <v>426</v>
      </c>
      <c r="J22" s="15">
        <f t="shared" si="0"/>
        <v>38</v>
      </c>
    </row>
    <row r="23" spans="1:10" ht="16.149999999999999" customHeight="1" x14ac:dyDescent="0.25">
      <c r="A23" s="30">
        <v>17</v>
      </c>
      <c r="B23" s="4" t="s">
        <v>188</v>
      </c>
      <c r="C23" s="6" t="s">
        <v>225</v>
      </c>
      <c r="D23" s="3" t="s">
        <v>226</v>
      </c>
      <c r="E23" s="3" t="s">
        <v>41</v>
      </c>
      <c r="F23" s="11">
        <v>7</v>
      </c>
      <c r="G23" s="11" t="s">
        <v>20</v>
      </c>
      <c r="H23" s="11">
        <v>11</v>
      </c>
      <c r="I23" s="10" t="s">
        <v>426</v>
      </c>
      <c r="J23" s="15">
        <f t="shared" si="0"/>
        <v>36.666666666666671</v>
      </c>
    </row>
    <row r="24" spans="1:10" ht="16.149999999999999" customHeight="1" x14ac:dyDescent="0.25">
      <c r="A24" s="30">
        <v>18</v>
      </c>
      <c r="B24" s="4" t="s">
        <v>282</v>
      </c>
      <c r="C24" s="4" t="s">
        <v>39</v>
      </c>
      <c r="D24" s="4" t="s">
        <v>40</v>
      </c>
      <c r="E24" s="4" t="s">
        <v>41</v>
      </c>
      <c r="F24" s="11">
        <v>7</v>
      </c>
      <c r="G24" s="11" t="s">
        <v>20</v>
      </c>
      <c r="H24" s="11">
        <v>11</v>
      </c>
      <c r="I24" s="10" t="s">
        <v>426</v>
      </c>
      <c r="J24" s="15">
        <f t="shared" si="0"/>
        <v>36.666666666666671</v>
      </c>
    </row>
    <row r="25" spans="1:10" ht="16.149999999999999" customHeight="1" x14ac:dyDescent="0.25">
      <c r="A25" s="30">
        <v>19</v>
      </c>
      <c r="B25" s="4" t="s">
        <v>282</v>
      </c>
      <c r="C25" s="41" t="s">
        <v>42</v>
      </c>
      <c r="D25" s="6" t="s">
        <v>43</v>
      </c>
      <c r="E25" s="6" t="s">
        <v>44</v>
      </c>
      <c r="F25" s="11">
        <v>7</v>
      </c>
      <c r="G25" s="10" t="s">
        <v>20</v>
      </c>
      <c r="H25" s="11">
        <v>10.6</v>
      </c>
      <c r="I25" s="10" t="s">
        <v>426</v>
      </c>
      <c r="J25" s="15">
        <f t="shared" si="0"/>
        <v>35.333333333333336</v>
      </c>
    </row>
    <row r="26" spans="1:10" ht="16.149999999999999" customHeight="1" x14ac:dyDescent="0.25">
      <c r="A26" s="30">
        <v>20</v>
      </c>
      <c r="B26" s="4" t="s">
        <v>133</v>
      </c>
      <c r="C26" s="3" t="s">
        <v>355</v>
      </c>
      <c r="D26" s="3" t="s">
        <v>81</v>
      </c>
      <c r="E26" s="3" t="s">
        <v>356</v>
      </c>
      <c r="F26" s="11">
        <v>7</v>
      </c>
      <c r="G26" s="11" t="s">
        <v>13</v>
      </c>
      <c r="H26" s="11">
        <v>10.199999999999999</v>
      </c>
      <c r="I26" s="10" t="s">
        <v>426</v>
      </c>
      <c r="J26" s="15">
        <f t="shared" si="0"/>
        <v>34</v>
      </c>
    </row>
    <row r="27" spans="1:10" ht="16.149999999999999" customHeight="1" x14ac:dyDescent="0.25">
      <c r="A27" s="30">
        <v>21</v>
      </c>
      <c r="B27" s="4" t="s">
        <v>160</v>
      </c>
      <c r="C27" s="3" t="s">
        <v>341</v>
      </c>
      <c r="D27" s="3" t="s">
        <v>342</v>
      </c>
      <c r="E27" s="3" t="s">
        <v>343</v>
      </c>
      <c r="F27" s="11">
        <v>7</v>
      </c>
      <c r="G27" s="11" t="s">
        <v>13</v>
      </c>
      <c r="H27" s="11">
        <v>10</v>
      </c>
      <c r="I27" s="10" t="s">
        <v>426</v>
      </c>
      <c r="J27" s="15">
        <f t="shared" si="0"/>
        <v>33.333333333333336</v>
      </c>
    </row>
    <row r="28" spans="1:10" ht="16.149999999999999" customHeight="1" x14ac:dyDescent="0.25">
      <c r="A28" s="30">
        <v>22</v>
      </c>
      <c r="B28" s="4" t="s">
        <v>430</v>
      </c>
      <c r="C28" s="3" t="s">
        <v>172</v>
      </c>
      <c r="D28" s="3" t="s">
        <v>156</v>
      </c>
      <c r="E28" s="3" t="s">
        <v>96</v>
      </c>
      <c r="F28" s="11">
        <v>7</v>
      </c>
      <c r="G28" s="11" t="s">
        <v>20</v>
      </c>
      <c r="H28" s="11">
        <v>9.6</v>
      </c>
      <c r="I28" s="10" t="s">
        <v>426</v>
      </c>
      <c r="J28" s="15">
        <f t="shared" si="0"/>
        <v>32</v>
      </c>
    </row>
    <row r="29" spans="1:10" ht="16.149999999999999" customHeight="1" x14ac:dyDescent="0.25">
      <c r="A29" s="30">
        <v>23</v>
      </c>
      <c r="B29" s="4" t="s">
        <v>160</v>
      </c>
      <c r="C29" s="3" t="s">
        <v>344</v>
      </c>
      <c r="D29" s="3" t="s">
        <v>345</v>
      </c>
      <c r="E29" s="3" t="s">
        <v>48</v>
      </c>
      <c r="F29" s="11">
        <v>7</v>
      </c>
      <c r="G29" s="11" t="s">
        <v>20</v>
      </c>
      <c r="H29" s="11">
        <v>9.4</v>
      </c>
      <c r="I29" s="10" t="s">
        <v>426</v>
      </c>
      <c r="J29" s="15">
        <f t="shared" si="0"/>
        <v>31.333333333333336</v>
      </c>
    </row>
    <row r="30" spans="1:10" ht="16.149999999999999" customHeight="1" x14ac:dyDescent="0.25">
      <c r="A30" s="30">
        <v>24</v>
      </c>
      <c r="B30" s="4" t="s">
        <v>188</v>
      </c>
      <c r="C30" s="6" t="s">
        <v>227</v>
      </c>
      <c r="D30" s="3" t="s">
        <v>204</v>
      </c>
      <c r="E30" s="3" t="s">
        <v>37</v>
      </c>
      <c r="F30" s="11">
        <v>7</v>
      </c>
      <c r="G30" s="11" t="s">
        <v>20</v>
      </c>
      <c r="H30" s="11">
        <v>9</v>
      </c>
      <c r="I30" s="10" t="s">
        <v>426</v>
      </c>
      <c r="J30" s="15">
        <f t="shared" si="0"/>
        <v>30</v>
      </c>
    </row>
    <row r="31" spans="1:10" ht="16.149999999999999" customHeight="1" x14ac:dyDescent="0.25">
      <c r="A31" s="30">
        <v>25</v>
      </c>
      <c r="B31" s="4" t="s">
        <v>160</v>
      </c>
      <c r="C31" s="3" t="s">
        <v>346</v>
      </c>
      <c r="D31" s="3" t="s">
        <v>60</v>
      </c>
      <c r="E31" s="3" t="s">
        <v>147</v>
      </c>
      <c r="F31" s="11">
        <v>7</v>
      </c>
      <c r="G31" s="11" t="s">
        <v>20</v>
      </c>
      <c r="H31" s="12">
        <v>9</v>
      </c>
      <c r="I31" s="10" t="s">
        <v>426</v>
      </c>
      <c r="J31" s="15">
        <f t="shared" si="0"/>
        <v>30</v>
      </c>
    </row>
    <row r="32" spans="1:10" ht="16.149999999999999" customHeight="1" x14ac:dyDescent="0.25">
      <c r="A32" s="30">
        <v>26</v>
      </c>
      <c r="B32" s="4" t="s">
        <v>164</v>
      </c>
      <c r="C32" s="3" t="s">
        <v>328</v>
      </c>
      <c r="D32" s="3" t="s">
        <v>329</v>
      </c>
      <c r="E32" s="3" t="s">
        <v>330</v>
      </c>
      <c r="F32" s="11">
        <v>7</v>
      </c>
      <c r="G32" s="11" t="s">
        <v>13</v>
      </c>
      <c r="H32" s="12">
        <v>8</v>
      </c>
      <c r="I32" s="10" t="s">
        <v>426</v>
      </c>
      <c r="J32" s="15">
        <f t="shared" si="0"/>
        <v>26.666666666666668</v>
      </c>
    </row>
    <row r="33" spans="1:10" ht="16.149999999999999" customHeight="1" x14ac:dyDescent="0.25">
      <c r="A33" s="30">
        <v>27</v>
      </c>
      <c r="B33" s="4" t="s">
        <v>433</v>
      </c>
      <c r="C33" s="84" t="s">
        <v>373</v>
      </c>
      <c r="D33" s="90" t="s">
        <v>79</v>
      </c>
      <c r="E33" s="90" t="s">
        <v>19</v>
      </c>
      <c r="F33" s="11">
        <v>7</v>
      </c>
      <c r="G33" s="8" t="s">
        <v>20</v>
      </c>
      <c r="H33" s="8">
        <v>7.2</v>
      </c>
      <c r="I33" s="10" t="s">
        <v>426</v>
      </c>
      <c r="J33" s="15">
        <f t="shared" si="0"/>
        <v>24</v>
      </c>
    </row>
    <row r="34" spans="1:10" ht="16.149999999999999" customHeight="1" x14ac:dyDescent="0.25">
      <c r="A34" s="30">
        <v>28</v>
      </c>
      <c r="B34" s="4" t="s">
        <v>433</v>
      </c>
      <c r="C34" s="84" t="s">
        <v>370</v>
      </c>
      <c r="D34" s="90" t="s">
        <v>371</v>
      </c>
      <c r="E34" s="90" t="s">
        <v>372</v>
      </c>
      <c r="F34" s="11">
        <v>7</v>
      </c>
      <c r="G34" s="8" t="s">
        <v>20</v>
      </c>
      <c r="H34" s="8">
        <v>6.8</v>
      </c>
      <c r="I34" s="10" t="s">
        <v>426</v>
      </c>
      <c r="J34" s="15">
        <f t="shared" si="0"/>
        <v>22.666666666666668</v>
      </c>
    </row>
    <row r="35" spans="1:10" ht="16.149999999999999" customHeight="1" x14ac:dyDescent="0.25">
      <c r="A35" s="30">
        <v>29</v>
      </c>
      <c r="B35" s="4" t="s">
        <v>188</v>
      </c>
      <c r="C35" s="6" t="s">
        <v>223</v>
      </c>
      <c r="D35" s="3" t="s">
        <v>195</v>
      </c>
      <c r="E35" s="3" t="s">
        <v>224</v>
      </c>
      <c r="F35" s="11">
        <v>7</v>
      </c>
      <c r="G35" s="11" t="s">
        <v>13</v>
      </c>
      <c r="H35" s="11">
        <v>6.6</v>
      </c>
      <c r="I35" s="10" t="s">
        <v>426</v>
      </c>
      <c r="J35" s="15">
        <f t="shared" si="0"/>
        <v>22</v>
      </c>
    </row>
    <row r="36" spans="1:10" ht="16.149999999999999" customHeight="1" x14ac:dyDescent="0.25">
      <c r="A36" s="30">
        <v>30</v>
      </c>
      <c r="B36" s="4" t="s">
        <v>188</v>
      </c>
      <c r="C36" s="6" t="s">
        <v>104</v>
      </c>
      <c r="D36" s="3" t="s">
        <v>220</v>
      </c>
      <c r="E36" s="3" t="s">
        <v>97</v>
      </c>
      <c r="F36" s="11">
        <v>7</v>
      </c>
      <c r="G36" s="11" t="s">
        <v>13</v>
      </c>
      <c r="H36" s="11">
        <v>5.6</v>
      </c>
      <c r="I36" s="10" t="s">
        <v>426</v>
      </c>
      <c r="J36" s="15">
        <f t="shared" si="0"/>
        <v>18.666666666666668</v>
      </c>
    </row>
  </sheetData>
  <autoFilter ref="H6:H36" xr:uid="{00000000-0009-0000-0000-000002000000}"/>
  <sortState xmlns:xlrd2="http://schemas.microsoft.com/office/spreadsheetml/2017/richdata2" ref="A7:J36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41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4.85546875" style="21" customWidth="1"/>
    <col min="10" max="10" width="13.7109375" style="21" customWidth="1"/>
  </cols>
  <sheetData>
    <row r="1" spans="1:10" ht="15.75" x14ac:dyDescent="0.25">
      <c r="A1" s="36"/>
      <c r="B1" s="36"/>
      <c r="C1" s="36"/>
      <c r="D1" s="36"/>
      <c r="E1" s="36"/>
      <c r="F1" s="36"/>
      <c r="G1" s="36"/>
      <c r="H1" s="36"/>
      <c r="I1" s="29"/>
      <c r="J1" s="29"/>
    </row>
    <row r="2" spans="1:10" ht="15.75" x14ac:dyDescent="0.25">
      <c r="A2" s="43"/>
      <c r="B2" s="1"/>
      <c r="C2" s="1"/>
      <c r="D2" s="1"/>
      <c r="E2" s="1"/>
      <c r="F2" s="1"/>
      <c r="G2" s="95" t="s">
        <v>427</v>
      </c>
      <c r="H2" s="96"/>
      <c r="I2" s="96"/>
      <c r="J2" s="29"/>
    </row>
    <row r="3" spans="1:10" ht="15.75" x14ac:dyDescent="0.25">
      <c r="A3" s="43"/>
      <c r="B3" s="1"/>
      <c r="C3" s="1"/>
      <c r="D3" s="1"/>
      <c r="E3" s="1"/>
      <c r="F3" s="1"/>
      <c r="G3" s="95" t="s">
        <v>168</v>
      </c>
      <c r="H3" s="96"/>
      <c r="I3" s="96"/>
      <c r="J3" s="96"/>
    </row>
    <row r="4" spans="1:10" ht="15.75" x14ac:dyDescent="0.25">
      <c r="A4" s="99" t="s">
        <v>167</v>
      </c>
      <c r="B4" s="99"/>
      <c r="C4" s="99"/>
      <c r="D4" s="99"/>
      <c r="E4" s="99"/>
      <c r="F4" s="99"/>
      <c r="G4" s="99"/>
      <c r="H4" s="99"/>
      <c r="I4" s="44"/>
      <c r="J4" s="44"/>
    </row>
    <row r="5" spans="1:10" ht="15.75" x14ac:dyDescent="0.25">
      <c r="A5" s="92" t="s">
        <v>0</v>
      </c>
      <c r="B5" s="93"/>
      <c r="C5" s="94"/>
      <c r="D5" s="76">
        <v>33</v>
      </c>
      <c r="E5" s="77"/>
      <c r="F5" s="43"/>
      <c r="G5" s="43"/>
      <c r="H5" s="43"/>
      <c r="I5" s="44"/>
      <c r="J5" s="44"/>
    </row>
    <row r="6" spans="1:10" ht="48" customHeight="1" x14ac:dyDescent="0.25">
      <c r="A6" s="35" t="s">
        <v>1</v>
      </c>
      <c r="B6" s="35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78" t="s">
        <v>9</v>
      </c>
      <c r="J6" s="26" t="s">
        <v>10</v>
      </c>
    </row>
    <row r="7" spans="1:10" ht="16.149999999999999" customHeight="1" x14ac:dyDescent="0.25">
      <c r="A7" s="14">
        <v>1</v>
      </c>
      <c r="B7" s="48" t="s">
        <v>435</v>
      </c>
      <c r="C7" s="54" t="s">
        <v>376</v>
      </c>
      <c r="D7" s="54" t="s">
        <v>437</v>
      </c>
      <c r="E7" s="54" t="s">
        <v>444</v>
      </c>
      <c r="F7" s="14">
        <v>8</v>
      </c>
      <c r="G7" s="20" t="s">
        <v>13</v>
      </c>
      <c r="H7" s="14">
        <v>25.6</v>
      </c>
      <c r="I7" s="14" t="s">
        <v>424</v>
      </c>
      <c r="J7" s="38">
        <f t="shared" ref="J7:J46" si="0">H7/($D$5/100)</f>
        <v>77.575757575757578</v>
      </c>
    </row>
    <row r="8" spans="1:10" ht="16.149999999999999" customHeight="1" x14ac:dyDescent="0.25">
      <c r="A8" s="14">
        <v>2</v>
      </c>
      <c r="B8" s="48" t="s">
        <v>428</v>
      </c>
      <c r="C8" s="85" t="s">
        <v>404</v>
      </c>
      <c r="D8" s="85" t="s">
        <v>436</v>
      </c>
      <c r="E8" s="85" t="s">
        <v>47</v>
      </c>
      <c r="F8" s="14">
        <v>8</v>
      </c>
      <c r="G8" s="20" t="s">
        <v>20</v>
      </c>
      <c r="H8" s="14">
        <v>25.2</v>
      </c>
      <c r="I8" s="14" t="s">
        <v>424</v>
      </c>
      <c r="J8" s="38">
        <f t="shared" si="0"/>
        <v>76.36363636363636</v>
      </c>
    </row>
    <row r="9" spans="1:10" ht="16.149999999999999" customHeight="1" x14ac:dyDescent="0.25">
      <c r="A9" s="14">
        <v>3</v>
      </c>
      <c r="B9" s="47" t="s">
        <v>432</v>
      </c>
      <c r="C9" s="48" t="s">
        <v>311</v>
      </c>
      <c r="D9" s="48" t="s">
        <v>84</v>
      </c>
      <c r="E9" s="48" t="s">
        <v>28</v>
      </c>
      <c r="F9" s="14">
        <v>8</v>
      </c>
      <c r="G9" s="14" t="s">
        <v>20</v>
      </c>
      <c r="H9" s="14">
        <v>23.6</v>
      </c>
      <c r="I9" s="14" t="s">
        <v>424</v>
      </c>
      <c r="J9" s="38">
        <f t="shared" si="0"/>
        <v>71.515151515151516</v>
      </c>
    </row>
    <row r="10" spans="1:10" ht="16.149999999999999" customHeight="1" x14ac:dyDescent="0.25">
      <c r="A10" s="14">
        <v>4</v>
      </c>
      <c r="B10" s="47" t="s">
        <v>432</v>
      </c>
      <c r="C10" s="48" t="s">
        <v>312</v>
      </c>
      <c r="D10" s="48" t="s">
        <v>313</v>
      </c>
      <c r="E10" s="48" t="s">
        <v>314</v>
      </c>
      <c r="F10" s="14">
        <v>8</v>
      </c>
      <c r="G10" s="14" t="s">
        <v>20</v>
      </c>
      <c r="H10" s="14">
        <v>21.4</v>
      </c>
      <c r="I10" s="14" t="s">
        <v>424</v>
      </c>
      <c r="J10" s="38">
        <f t="shared" si="0"/>
        <v>64.848484848484844</v>
      </c>
    </row>
    <row r="11" spans="1:10" ht="16.149999999999999" customHeight="1" x14ac:dyDescent="0.25">
      <c r="A11" s="14">
        <v>5</v>
      </c>
      <c r="B11" s="48" t="s">
        <v>428</v>
      </c>
      <c r="C11" s="85" t="s">
        <v>409</v>
      </c>
      <c r="D11" s="85" t="s">
        <v>81</v>
      </c>
      <c r="E11" s="85" t="s">
        <v>25</v>
      </c>
      <c r="F11" s="14">
        <v>8</v>
      </c>
      <c r="G11" s="14" t="s">
        <v>13</v>
      </c>
      <c r="H11" s="14">
        <v>21</v>
      </c>
      <c r="I11" s="14" t="s">
        <v>424</v>
      </c>
      <c r="J11" s="38">
        <f t="shared" si="0"/>
        <v>63.636363636363633</v>
      </c>
    </row>
    <row r="12" spans="1:10" ht="16.149999999999999" customHeight="1" x14ac:dyDescent="0.25">
      <c r="A12" s="14">
        <v>6</v>
      </c>
      <c r="B12" s="48" t="s">
        <v>428</v>
      </c>
      <c r="C12" s="85" t="s">
        <v>407</v>
      </c>
      <c r="D12" s="85" t="s">
        <v>57</v>
      </c>
      <c r="E12" s="85" t="s">
        <v>47</v>
      </c>
      <c r="F12" s="14">
        <v>8</v>
      </c>
      <c r="G12" s="20" t="s">
        <v>20</v>
      </c>
      <c r="H12" s="14">
        <v>20.399999999999999</v>
      </c>
      <c r="I12" s="14" t="s">
        <v>424</v>
      </c>
      <c r="J12" s="38">
        <f t="shared" si="0"/>
        <v>61.818181818181813</v>
      </c>
    </row>
    <row r="13" spans="1:10" ht="16.149999999999999" customHeight="1" x14ac:dyDescent="0.25">
      <c r="A13" s="14">
        <v>7</v>
      </c>
      <c r="B13" s="48" t="s">
        <v>428</v>
      </c>
      <c r="C13" s="85" t="s">
        <v>406</v>
      </c>
      <c r="D13" s="85" t="s">
        <v>117</v>
      </c>
      <c r="E13" s="85" t="s">
        <v>30</v>
      </c>
      <c r="F13" s="14">
        <v>8</v>
      </c>
      <c r="G13" s="20" t="s">
        <v>20</v>
      </c>
      <c r="H13" s="14">
        <v>20</v>
      </c>
      <c r="I13" s="14" t="s">
        <v>424</v>
      </c>
      <c r="J13" s="38">
        <f t="shared" si="0"/>
        <v>60.606060606060602</v>
      </c>
    </row>
    <row r="14" spans="1:10" ht="16.149999999999999" customHeight="1" x14ac:dyDescent="0.25">
      <c r="A14" s="14">
        <v>8</v>
      </c>
      <c r="B14" s="48" t="s">
        <v>164</v>
      </c>
      <c r="C14" s="48" t="s">
        <v>331</v>
      </c>
      <c r="D14" s="48" t="s">
        <v>60</v>
      </c>
      <c r="E14" s="48" t="s">
        <v>28</v>
      </c>
      <c r="F14" s="14">
        <v>8</v>
      </c>
      <c r="G14" s="20" t="s">
        <v>20</v>
      </c>
      <c r="H14" s="14">
        <v>20</v>
      </c>
      <c r="I14" s="14" t="s">
        <v>424</v>
      </c>
      <c r="J14" s="38">
        <f t="shared" si="0"/>
        <v>60.606060606060602</v>
      </c>
    </row>
    <row r="15" spans="1:10" ht="16.149999999999999" customHeight="1" x14ac:dyDescent="0.25">
      <c r="A15" s="14">
        <v>9</v>
      </c>
      <c r="B15" s="48" t="s">
        <v>435</v>
      </c>
      <c r="C15" s="54" t="s">
        <v>377</v>
      </c>
      <c r="D15" s="54" t="s">
        <v>378</v>
      </c>
      <c r="E15" s="54" t="s">
        <v>135</v>
      </c>
      <c r="F15" s="14">
        <v>8</v>
      </c>
      <c r="G15" s="14" t="s">
        <v>13</v>
      </c>
      <c r="H15" s="14">
        <v>18.2</v>
      </c>
      <c r="I15" s="14" t="s">
        <v>425</v>
      </c>
      <c r="J15" s="38">
        <f t="shared" si="0"/>
        <v>55.151515151515149</v>
      </c>
    </row>
    <row r="16" spans="1:10" ht="16.149999999999999" customHeight="1" x14ac:dyDescent="0.25">
      <c r="A16" s="14">
        <v>10</v>
      </c>
      <c r="B16" s="48" t="s">
        <v>435</v>
      </c>
      <c r="C16" s="86" t="s">
        <v>379</v>
      </c>
      <c r="D16" s="86" t="s">
        <v>111</v>
      </c>
      <c r="E16" s="86" t="s">
        <v>12</v>
      </c>
      <c r="F16" s="14">
        <v>8</v>
      </c>
      <c r="G16" s="14" t="s">
        <v>13</v>
      </c>
      <c r="H16" s="14">
        <v>18.2</v>
      </c>
      <c r="I16" s="14" t="s">
        <v>425</v>
      </c>
      <c r="J16" s="38">
        <f t="shared" si="0"/>
        <v>55.151515151515149</v>
      </c>
    </row>
    <row r="17" spans="1:10" ht="16.149999999999999" customHeight="1" x14ac:dyDescent="0.25">
      <c r="A17" s="11">
        <v>11</v>
      </c>
      <c r="B17" s="4" t="s">
        <v>188</v>
      </c>
      <c r="C17" s="6" t="s">
        <v>237</v>
      </c>
      <c r="D17" s="4" t="s">
        <v>214</v>
      </c>
      <c r="E17" s="4" t="s">
        <v>28</v>
      </c>
      <c r="F17" s="11">
        <v>8</v>
      </c>
      <c r="G17" s="11" t="s">
        <v>20</v>
      </c>
      <c r="H17" s="11">
        <v>17.8</v>
      </c>
      <c r="I17" s="10" t="s">
        <v>426</v>
      </c>
      <c r="J17" s="33">
        <f t="shared" si="0"/>
        <v>53.939393939393938</v>
      </c>
    </row>
    <row r="18" spans="1:10" ht="16.149999999999999" customHeight="1" x14ac:dyDescent="0.25">
      <c r="A18" s="11">
        <v>12</v>
      </c>
      <c r="B18" s="4" t="s">
        <v>164</v>
      </c>
      <c r="C18" s="4" t="s">
        <v>332</v>
      </c>
      <c r="D18" s="4" t="s">
        <v>219</v>
      </c>
      <c r="E18" s="4" t="s">
        <v>12</v>
      </c>
      <c r="F18" s="11">
        <v>8</v>
      </c>
      <c r="G18" s="11" t="s">
        <v>13</v>
      </c>
      <c r="H18" s="11">
        <v>16.600000000000001</v>
      </c>
      <c r="I18" s="10" t="s">
        <v>426</v>
      </c>
      <c r="J18" s="33">
        <f t="shared" si="0"/>
        <v>50.303030303030305</v>
      </c>
    </row>
    <row r="19" spans="1:10" ht="16.149999999999999" customHeight="1" x14ac:dyDescent="0.25">
      <c r="A19" s="11">
        <v>13</v>
      </c>
      <c r="B19" s="4" t="s">
        <v>282</v>
      </c>
      <c r="C19" s="4" t="s">
        <v>291</v>
      </c>
      <c r="D19" s="4" t="s">
        <v>292</v>
      </c>
      <c r="E19" s="46" t="s">
        <v>75</v>
      </c>
      <c r="F19" s="11">
        <v>8</v>
      </c>
      <c r="G19" s="11" t="s">
        <v>13</v>
      </c>
      <c r="H19" s="11">
        <v>16.2</v>
      </c>
      <c r="I19" s="10" t="s">
        <v>426</v>
      </c>
      <c r="J19" s="33">
        <f t="shared" si="0"/>
        <v>49.090909090909086</v>
      </c>
    </row>
    <row r="20" spans="1:10" ht="16.149999999999999" customHeight="1" x14ac:dyDescent="0.25">
      <c r="A20" s="11">
        <v>14</v>
      </c>
      <c r="B20" s="4" t="s">
        <v>133</v>
      </c>
      <c r="C20" s="4" t="s">
        <v>134</v>
      </c>
      <c r="D20" s="4" t="s">
        <v>62</v>
      </c>
      <c r="E20" s="46" t="s">
        <v>80</v>
      </c>
      <c r="F20" s="11">
        <v>8</v>
      </c>
      <c r="G20" s="11" t="s">
        <v>20</v>
      </c>
      <c r="H20" s="11">
        <v>16.2</v>
      </c>
      <c r="I20" s="10" t="s">
        <v>426</v>
      </c>
      <c r="J20" s="33">
        <f t="shared" si="0"/>
        <v>49.090909090909086</v>
      </c>
    </row>
    <row r="21" spans="1:10" ht="16.149999999999999" customHeight="1" x14ac:dyDescent="0.25">
      <c r="A21" s="11">
        <v>15</v>
      </c>
      <c r="B21" s="42" t="s">
        <v>432</v>
      </c>
      <c r="C21" s="4" t="s">
        <v>315</v>
      </c>
      <c r="D21" s="4" t="s">
        <v>60</v>
      </c>
      <c r="E21" s="46" t="s">
        <v>23</v>
      </c>
      <c r="F21" s="11">
        <v>8</v>
      </c>
      <c r="G21" s="10" t="s">
        <v>20</v>
      </c>
      <c r="H21" s="11">
        <v>14.4</v>
      </c>
      <c r="I21" s="10" t="s">
        <v>426</v>
      </c>
      <c r="J21" s="33">
        <f t="shared" si="0"/>
        <v>43.636363636363633</v>
      </c>
    </row>
    <row r="22" spans="1:10" ht="16.149999999999999" customHeight="1" x14ac:dyDescent="0.25">
      <c r="A22" s="11">
        <v>16</v>
      </c>
      <c r="B22" s="4" t="s">
        <v>164</v>
      </c>
      <c r="C22" s="4" t="s">
        <v>333</v>
      </c>
      <c r="D22" s="4" t="s">
        <v>103</v>
      </c>
      <c r="E22" s="4" t="s">
        <v>47</v>
      </c>
      <c r="F22" s="11">
        <v>8</v>
      </c>
      <c r="G22" s="11" t="s">
        <v>20</v>
      </c>
      <c r="H22" s="11">
        <v>14.2</v>
      </c>
      <c r="I22" s="10" t="s">
        <v>426</v>
      </c>
      <c r="J22" s="33">
        <f t="shared" si="0"/>
        <v>43.030303030303024</v>
      </c>
    </row>
    <row r="23" spans="1:10" ht="16.149999999999999" customHeight="1" x14ac:dyDescent="0.25">
      <c r="A23" s="11">
        <v>17</v>
      </c>
      <c r="B23" s="4" t="s">
        <v>428</v>
      </c>
      <c r="C23" s="84" t="s">
        <v>405</v>
      </c>
      <c r="D23" s="84" t="s">
        <v>36</v>
      </c>
      <c r="E23" s="84" t="s">
        <v>41</v>
      </c>
      <c r="F23" s="11">
        <v>8</v>
      </c>
      <c r="G23" s="10" t="s">
        <v>20</v>
      </c>
      <c r="H23" s="11">
        <v>14</v>
      </c>
      <c r="I23" s="10" t="s">
        <v>426</v>
      </c>
      <c r="J23" s="33">
        <f t="shared" si="0"/>
        <v>42.424242424242422</v>
      </c>
    </row>
    <row r="24" spans="1:10" ht="16.149999999999999" customHeight="1" x14ac:dyDescent="0.25">
      <c r="A24" s="11">
        <v>18</v>
      </c>
      <c r="B24" s="4" t="s">
        <v>188</v>
      </c>
      <c r="C24" s="6" t="s">
        <v>238</v>
      </c>
      <c r="D24" s="4" t="s">
        <v>117</v>
      </c>
      <c r="E24" s="4" t="s">
        <v>26</v>
      </c>
      <c r="F24" s="11">
        <v>8</v>
      </c>
      <c r="G24" s="34" t="s">
        <v>20</v>
      </c>
      <c r="H24" s="11">
        <v>13.8</v>
      </c>
      <c r="I24" s="10" t="s">
        <v>426</v>
      </c>
      <c r="J24" s="33">
        <f t="shared" si="0"/>
        <v>41.81818181818182</v>
      </c>
    </row>
    <row r="25" spans="1:10" ht="16.149999999999999" customHeight="1" x14ac:dyDescent="0.25">
      <c r="A25" s="11">
        <v>19</v>
      </c>
      <c r="B25" s="4" t="s">
        <v>188</v>
      </c>
      <c r="C25" s="6" t="s">
        <v>108</v>
      </c>
      <c r="D25" s="4" t="s">
        <v>240</v>
      </c>
      <c r="E25" s="4" t="s">
        <v>130</v>
      </c>
      <c r="F25" s="11">
        <v>8</v>
      </c>
      <c r="G25" s="11" t="s">
        <v>20</v>
      </c>
      <c r="H25" s="11">
        <v>13.4</v>
      </c>
      <c r="I25" s="10" t="s">
        <v>426</v>
      </c>
      <c r="J25" s="33">
        <f t="shared" si="0"/>
        <v>40.606060606060602</v>
      </c>
    </row>
    <row r="26" spans="1:10" ht="16.149999999999999" customHeight="1" x14ac:dyDescent="0.25">
      <c r="A26" s="11">
        <v>20</v>
      </c>
      <c r="B26" s="4" t="s">
        <v>133</v>
      </c>
      <c r="C26" s="13" t="s">
        <v>182</v>
      </c>
      <c r="D26" s="6" t="s">
        <v>11</v>
      </c>
      <c r="E26" s="6" t="s">
        <v>38</v>
      </c>
      <c r="F26" s="11">
        <v>8</v>
      </c>
      <c r="G26" s="10" t="s">
        <v>13</v>
      </c>
      <c r="H26" s="11">
        <v>12.8</v>
      </c>
      <c r="I26" s="10" t="s">
        <v>426</v>
      </c>
      <c r="J26" s="33">
        <f t="shared" si="0"/>
        <v>38.787878787878789</v>
      </c>
    </row>
    <row r="27" spans="1:10" ht="16.149999999999999" customHeight="1" x14ac:dyDescent="0.25">
      <c r="A27" s="11">
        <v>21</v>
      </c>
      <c r="B27" s="4" t="s">
        <v>133</v>
      </c>
      <c r="C27" s="4" t="s">
        <v>357</v>
      </c>
      <c r="D27" s="4" t="s">
        <v>40</v>
      </c>
      <c r="E27" s="4" t="s">
        <v>26</v>
      </c>
      <c r="F27" s="11">
        <v>8</v>
      </c>
      <c r="G27" s="12" t="s">
        <v>20</v>
      </c>
      <c r="H27" s="12">
        <v>12.6</v>
      </c>
      <c r="I27" s="10" t="s">
        <v>426</v>
      </c>
      <c r="J27" s="33">
        <f t="shared" si="0"/>
        <v>38.18181818181818</v>
      </c>
    </row>
    <row r="28" spans="1:10" ht="16.149999999999999" customHeight="1" x14ac:dyDescent="0.25">
      <c r="A28" s="11">
        <v>22</v>
      </c>
      <c r="B28" s="4" t="s">
        <v>133</v>
      </c>
      <c r="C28" s="4" t="s">
        <v>358</v>
      </c>
      <c r="D28" s="4" t="s">
        <v>359</v>
      </c>
      <c r="E28" s="4" t="s">
        <v>30</v>
      </c>
      <c r="F28" s="11">
        <v>8</v>
      </c>
      <c r="G28" s="11" t="s">
        <v>20</v>
      </c>
      <c r="H28" s="11">
        <v>12</v>
      </c>
      <c r="I28" s="10" t="s">
        <v>426</v>
      </c>
      <c r="J28" s="33">
        <f t="shared" si="0"/>
        <v>36.36363636363636</v>
      </c>
    </row>
    <row r="29" spans="1:10" ht="16.149999999999999" customHeight="1" x14ac:dyDescent="0.25">
      <c r="A29" s="11">
        <v>23</v>
      </c>
      <c r="B29" s="4" t="s">
        <v>160</v>
      </c>
      <c r="C29" s="4" t="s">
        <v>347</v>
      </c>
      <c r="D29" s="4" t="s">
        <v>159</v>
      </c>
      <c r="E29" s="4" t="s">
        <v>119</v>
      </c>
      <c r="F29" s="11">
        <v>8</v>
      </c>
      <c r="G29" s="10" t="s">
        <v>13</v>
      </c>
      <c r="H29" s="11">
        <v>11.8</v>
      </c>
      <c r="I29" s="10" t="s">
        <v>426</v>
      </c>
      <c r="J29" s="33">
        <f t="shared" si="0"/>
        <v>35.757575757575758</v>
      </c>
    </row>
    <row r="30" spans="1:10" ht="16.149999999999999" customHeight="1" x14ac:dyDescent="0.25">
      <c r="A30" s="11">
        <v>24</v>
      </c>
      <c r="B30" s="4" t="s">
        <v>188</v>
      </c>
      <c r="C30" s="6" t="s">
        <v>239</v>
      </c>
      <c r="D30" s="4" t="s">
        <v>438</v>
      </c>
      <c r="E30" s="4" t="s">
        <v>80</v>
      </c>
      <c r="F30" s="11">
        <v>8</v>
      </c>
      <c r="G30" s="11" t="s">
        <v>20</v>
      </c>
      <c r="H30" s="11">
        <v>11.6</v>
      </c>
      <c r="I30" s="10" t="s">
        <v>426</v>
      </c>
      <c r="J30" s="33">
        <f t="shared" si="0"/>
        <v>35.151515151515149</v>
      </c>
    </row>
    <row r="31" spans="1:10" ht="16.149999999999999" customHeight="1" x14ac:dyDescent="0.25">
      <c r="A31" s="11">
        <v>25</v>
      </c>
      <c r="B31" s="4" t="s">
        <v>188</v>
      </c>
      <c r="C31" s="6" t="s">
        <v>109</v>
      </c>
      <c r="D31" s="4" t="s">
        <v>241</v>
      </c>
      <c r="E31" s="4" t="s">
        <v>94</v>
      </c>
      <c r="F31" s="11">
        <v>8</v>
      </c>
      <c r="G31" s="11" t="s">
        <v>20</v>
      </c>
      <c r="H31" s="11">
        <v>11.6</v>
      </c>
      <c r="I31" s="10" t="s">
        <v>426</v>
      </c>
      <c r="J31" s="33">
        <f t="shared" si="0"/>
        <v>35.151515151515149</v>
      </c>
    </row>
    <row r="32" spans="1:10" ht="16.149999999999999" customHeight="1" x14ac:dyDescent="0.25">
      <c r="A32" s="11">
        <v>26</v>
      </c>
      <c r="B32" s="4" t="s">
        <v>133</v>
      </c>
      <c r="C32" s="4" t="s">
        <v>360</v>
      </c>
      <c r="D32" s="4" t="s">
        <v>22</v>
      </c>
      <c r="E32" s="4" t="s">
        <v>94</v>
      </c>
      <c r="F32" s="11">
        <v>8</v>
      </c>
      <c r="G32" s="11" t="s">
        <v>20</v>
      </c>
      <c r="H32" s="11">
        <v>11.6</v>
      </c>
      <c r="I32" s="10" t="s">
        <v>426</v>
      </c>
      <c r="J32" s="33">
        <f t="shared" si="0"/>
        <v>35.151515151515149</v>
      </c>
    </row>
    <row r="33" spans="1:10" ht="16.149999999999999" customHeight="1" x14ac:dyDescent="0.25">
      <c r="A33" s="11">
        <v>27</v>
      </c>
      <c r="B33" s="4" t="s">
        <v>133</v>
      </c>
      <c r="C33" s="4" t="s">
        <v>136</v>
      </c>
      <c r="D33" s="4" t="s">
        <v>72</v>
      </c>
      <c r="E33" s="4" t="s">
        <v>137</v>
      </c>
      <c r="F33" s="11">
        <v>8</v>
      </c>
      <c r="G33" s="11" t="s">
        <v>20</v>
      </c>
      <c r="H33" s="11">
        <v>11.2</v>
      </c>
      <c r="I33" s="10" t="s">
        <v>426</v>
      </c>
      <c r="J33" s="33">
        <f t="shared" si="0"/>
        <v>33.939393939393938</v>
      </c>
    </row>
    <row r="34" spans="1:10" ht="16.149999999999999" customHeight="1" x14ac:dyDescent="0.25">
      <c r="A34" s="11">
        <v>28</v>
      </c>
      <c r="B34" s="4" t="s">
        <v>188</v>
      </c>
      <c r="C34" s="6" t="s">
        <v>242</v>
      </c>
      <c r="D34" s="4" t="s">
        <v>195</v>
      </c>
      <c r="E34" s="4" t="s">
        <v>87</v>
      </c>
      <c r="F34" s="11">
        <v>8</v>
      </c>
      <c r="G34" s="11" t="s">
        <v>13</v>
      </c>
      <c r="H34" s="11">
        <v>10.8</v>
      </c>
      <c r="I34" s="10" t="s">
        <v>426</v>
      </c>
      <c r="J34" s="33">
        <f t="shared" si="0"/>
        <v>32.727272727272727</v>
      </c>
    </row>
    <row r="35" spans="1:10" ht="16.149999999999999" customHeight="1" x14ac:dyDescent="0.25">
      <c r="A35" s="11">
        <v>29</v>
      </c>
      <c r="B35" s="4" t="s">
        <v>188</v>
      </c>
      <c r="C35" s="6" t="s">
        <v>235</v>
      </c>
      <c r="D35" s="4" t="s">
        <v>236</v>
      </c>
      <c r="E35" s="4" t="s">
        <v>190</v>
      </c>
      <c r="F35" s="11">
        <v>8</v>
      </c>
      <c r="G35" s="10" t="s">
        <v>20</v>
      </c>
      <c r="H35" s="11">
        <v>10.6</v>
      </c>
      <c r="I35" s="10" t="s">
        <v>426</v>
      </c>
      <c r="J35" s="33">
        <f t="shared" si="0"/>
        <v>32.121212121212118</v>
      </c>
    </row>
    <row r="36" spans="1:10" ht="16.149999999999999" customHeight="1" x14ac:dyDescent="0.25">
      <c r="A36" s="11">
        <v>30</v>
      </c>
      <c r="B36" s="4" t="s">
        <v>428</v>
      </c>
      <c r="C36" s="84" t="s">
        <v>408</v>
      </c>
      <c r="D36" s="84" t="s">
        <v>57</v>
      </c>
      <c r="E36" s="84" t="s">
        <v>47</v>
      </c>
      <c r="F36" s="11">
        <v>8</v>
      </c>
      <c r="G36" s="10" t="s">
        <v>20</v>
      </c>
      <c r="H36" s="11">
        <v>10.6</v>
      </c>
      <c r="I36" s="10" t="s">
        <v>426</v>
      </c>
      <c r="J36" s="33">
        <f t="shared" si="0"/>
        <v>32.121212121212118</v>
      </c>
    </row>
    <row r="37" spans="1:10" ht="16.149999999999999" customHeight="1" x14ac:dyDescent="0.25">
      <c r="A37" s="11">
        <v>31</v>
      </c>
      <c r="B37" s="4" t="s">
        <v>133</v>
      </c>
      <c r="C37" s="41" t="s">
        <v>361</v>
      </c>
      <c r="D37" s="6" t="s">
        <v>362</v>
      </c>
      <c r="E37" s="6" t="s">
        <v>64</v>
      </c>
      <c r="F37" s="11">
        <v>8</v>
      </c>
      <c r="G37" s="10" t="s">
        <v>13</v>
      </c>
      <c r="H37" s="11">
        <v>10.6</v>
      </c>
      <c r="I37" s="10" t="s">
        <v>426</v>
      </c>
      <c r="J37" s="33">
        <f t="shared" si="0"/>
        <v>32.121212121212118</v>
      </c>
    </row>
    <row r="38" spans="1:10" ht="16.149999999999999" customHeight="1" x14ac:dyDescent="0.25">
      <c r="A38" s="11">
        <v>32</v>
      </c>
      <c r="B38" s="4" t="s">
        <v>188</v>
      </c>
      <c r="C38" s="6" t="s">
        <v>110</v>
      </c>
      <c r="D38" s="4" t="s">
        <v>111</v>
      </c>
      <c r="E38" s="4" t="s">
        <v>76</v>
      </c>
      <c r="F38" s="11">
        <v>8</v>
      </c>
      <c r="G38" s="11" t="s">
        <v>13</v>
      </c>
      <c r="H38" s="11">
        <v>10</v>
      </c>
      <c r="I38" s="10" t="s">
        <v>426</v>
      </c>
      <c r="J38" s="33">
        <f t="shared" si="0"/>
        <v>30.303030303030301</v>
      </c>
    </row>
    <row r="39" spans="1:10" ht="16.149999999999999" customHeight="1" x14ac:dyDescent="0.25">
      <c r="A39" s="11">
        <v>33</v>
      </c>
      <c r="B39" s="4" t="s">
        <v>188</v>
      </c>
      <c r="C39" s="6" t="s">
        <v>112</v>
      </c>
      <c r="D39" s="4" t="s">
        <v>122</v>
      </c>
      <c r="E39" s="4" t="s">
        <v>28</v>
      </c>
      <c r="F39" s="11">
        <v>8</v>
      </c>
      <c r="G39" s="11" t="s">
        <v>20</v>
      </c>
      <c r="H39" s="11">
        <v>9.6</v>
      </c>
      <c r="I39" s="10" t="s">
        <v>426</v>
      </c>
      <c r="J39" s="33">
        <f t="shared" si="0"/>
        <v>29.09090909090909</v>
      </c>
    </row>
    <row r="40" spans="1:10" ht="16.149999999999999" customHeight="1" x14ac:dyDescent="0.25">
      <c r="A40" s="11">
        <v>34</v>
      </c>
      <c r="B40" s="4" t="s">
        <v>164</v>
      </c>
      <c r="C40" s="4" t="s">
        <v>334</v>
      </c>
      <c r="D40" s="4" t="s">
        <v>335</v>
      </c>
      <c r="E40" s="4" t="s">
        <v>37</v>
      </c>
      <c r="F40" s="11">
        <v>8</v>
      </c>
      <c r="G40" s="11" t="s">
        <v>20</v>
      </c>
      <c r="H40" s="11">
        <v>9.4</v>
      </c>
      <c r="I40" s="10" t="s">
        <v>426</v>
      </c>
      <c r="J40" s="33">
        <f t="shared" si="0"/>
        <v>28.484848484848484</v>
      </c>
    </row>
    <row r="41" spans="1:10" ht="16.149999999999999" customHeight="1" x14ac:dyDescent="0.25">
      <c r="A41" s="11">
        <v>35</v>
      </c>
      <c r="B41" s="4" t="s">
        <v>164</v>
      </c>
      <c r="C41" s="4" t="s">
        <v>336</v>
      </c>
      <c r="D41" s="4" t="s">
        <v>337</v>
      </c>
      <c r="E41" s="4" t="s">
        <v>135</v>
      </c>
      <c r="F41" s="11">
        <v>8</v>
      </c>
      <c r="G41" s="11" t="s">
        <v>13</v>
      </c>
      <c r="H41" s="11">
        <v>9.1999999999999993</v>
      </c>
      <c r="I41" s="10" t="s">
        <v>426</v>
      </c>
      <c r="J41" s="33">
        <f t="shared" si="0"/>
        <v>27.878787878787875</v>
      </c>
    </row>
    <row r="42" spans="1:10" ht="16.149999999999999" customHeight="1" x14ac:dyDescent="0.25">
      <c r="A42" s="11">
        <v>36</v>
      </c>
      <c r="B42" s="4" t="s">
        <v>188</v>
      </c>
      <c r="C42" s="6" t="s">
        <v>231</v>
      </c>
      <c r="D42" s="4" t="s">
        <v>232</v>
      </c>
      <c r="E42" s="4" t="s">
        <v>233</v>
      </c>
      <c r="F42" s="11">
        <v>8</v>
      </c>
      <c r="G42" s="11" t="s">
        <v>13</v>
      </c>
      <c r="H42" s="11">
        <v>9</v>
      </c>
      <c r="I42" s="10" t="s">
        <v>426</v>
      </c>
      <c r="J42" s="33">
        <f t="shared" si="0"/>
        <v>27.27272727272727</v>
      </c>
    </row>
    <row r="43" spans="1:10" ht="16.149999999999999" customHeight="1" x14ac:dyDescent="0.25">
      <c r="A43" s="11">
        <v>37</v>
      </c>
      <c r="B43" s="4" t="s">
        <v>133</v>
      </c>
      <c r="C43" s="4" t="s">
        <v>363</v>
      </c>
      <c r="D43" s="4" t="s">
        <v>24</v>
      </c>
      <c r="E43" s="4" t="s">
        <v>364</v>
      </c>
      <c r="F43" s="11">
        <v>8</v>
      </c>
      <c r="G43" s="11" t="s">
        <v>20</v>
      </c>
      <c r="H43" s="11">
        <v>8.8000000000000007</v>
      </c>
      <c r="I43" s="10" t="s">
        <v>426</v>
      </c>
      <c r="J43" s="33">
        <f t="shared" si="0"/>
        <v>26.666666666666668</v>
      </c>
    </row>
    <row r="44" spans="1:10" ht="16.149999999999999" customHeight="1" x14ac:dyDescent="0.25">
      <c r="A44" s="11">
        <v>38</v>
      </c>
      <c r="B44" s="4" t="s">
        <v>160</v>
      </c>
      <c r="C44" s="4" t="s">
        <v>348</v>
      </c>
      <c r="D44" s="4" t="s">
        <v>77</v>
      </c>
      <c r="E44" s="4" t="s">
        <v>94</v>
      </c>
      <c r="F44" s="11">
        <v>8</v>
      </c>
      <c r="G44" s="11" t="s">
        <v>20</v>
      </c>
      <c r="H44" s="11">
        <v>8.4</v>
      </c>
      <c r="I44" s="10" t="s">
        <v>426</v>
      </c>
      <c r="J44" s="33">
        <f t="shared" si="0"/>
        <v>25.454545454545453</v>
      </c>
    </row>
    <row r="45" spans="1:10" ht="16.149999999999999" customHeight="1" x14ac:dyDescent="0.25">
      <c r="A45" s="11">
        <v>39</v>
      </c>
      <c r="B45" s="4" t="s">
        <v>433</v>
      </c>
      <c r="C45" s="4" t="s">
        <v>374</v>
      </c>
      <c r="D45" s="4" t="s">
        <v>85</v>
      </c>
      <c r="E45" s="4" t="s">
        <v>375</v>
      </c>
      <c r="F45" s="11">
        <v>8</v>
      </c>
      <c r="G45" s="8" t="s">
        <v>13</v>
      </c>
      <c r="H45" s="8">
        <v>7.4</v>
      </c>
      <c r="I45" s="10" t="s">
        <v>426</v>
      </c>
      <c r="J45" s="33">
        <f t="shared" si="0"/>
        <v>22.424242424242426</v>
      </c>
    </row>
    <row r="46" spans="1:10" ht="16.149999999999999" customHeight="1" x14ac:dyDescent="0.25">
      <c r="A46" s="11">
        <v>40</v>
      </c>
      <c r="B46" s="4" t="s">
        <v>188</v>
      </c>
      <c r="C46" s="6" t="s">
        <v>192</v>
      </c>
      <c r="D46" s="4" t="s">
        <v>234</v>
      </c>
      <c r="E46" s="4" t="s">
        <v>19</v>
      </c>
      <c r="F46" s="11">
        <v>8</v>
      </c>
      <c r="G46" s="11" t="s">
        <v>20</v>
      </c>
      <c r="H46" s="11">
        <v>5.4</v>
      </c>
      <c r="I46" s="10" t="s">
        <v>426</v>
      </c>
      <c r="J46" s="33">
        <f t="shared" si="0"/>
        <v>16.363636363636363</v>
      </c>
    </row>
  </sheetData>
  <autoFilter ref="A6:J34" xr:uid="{00000000-0009-0000-0000-000003000000}">
    <sortState xmlns:xlrd2="http://schemas.microsoft.com/office/spreadsheetml/2017/richdata2" ref="A7:J34">
      <sortCondition descending="1" ref="H1"/>
    </sortState>
  </autoFilter>
  <sortState xmlns:xlrd2="http://schemas.microsoft.com/office/spreadsheetml/2017/richdata2" ref="A7:J46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"/>
  <sheetViews>
    <sheetView topLeftCell="A3" workbookViewId="0">
      <selection activeCell="A4" sqref="A4:H4"/>
    </sheetView>
  </sheetViews>
  <sheetFormatPr defaultRowHeight="15" x14ac:dyDescent="0.25"/>
  <cols>
    <col min="2" max="2" width="39.5703125" customWidth="1"/>
    <col min="3" max="3" width="19.140625" customWidth="1"/>
    <col min="4" max="4" width="14.5703125" customWidth="1"/>
    <col min="5" max="5" width="18.5703125" customWidth="1"/>
    <col min="6" max="7" width="9.140625" style="21"/>
    <col min="8" max="8" width="12.28515625" style="21" customWidth="1"/>
    <col min="9" max="9" width="14.28515625" style="21" customWidth="1"/>
    <col min="10" max="10" width="14.28515625" customWidth="1"/>
  </cols>
  <sheetData>
    <row r="1" spans="1:10" ht="15.75" x14ac:dyDescent="0.25">
      <c r="A1" s="36"/>
      <c r="B1" s="36"/>
      <c r="C1" s="36"/>
      <c r="D1" s="36"/>
      <c r="E1" s="36"/>
      <c r="F1" s="29"/>
      <c r="G1" s="29"/>
      <c r="H1" s="29"/>
      <c r="I1" s="29"/>
      <c r="J1" s="36"/>
    </row>
    <row r="2" spans="1:10" ht="15.75" x14ac:dyDescent="0.25">
      <c r="A2" s="43"/>
      <c r="B2" s="1"/>
      <c r="C2" s="1"/>
      <c r="D2" s="1"/>
      <c r="E2" s="1"/>
      <c r="F2" s="32"/>
      <c r="G2" s="95" t="s">
        <v>427</v>
      </c>
      <c r="H2" s="96"/>
      <c r="I2" s="96"/>
      <c r="J2" s="2"/>
    </row>
    <row r="3" spans="1:10" ht="15.75" x14ac:dyDescent="0.25">
      <c r="A3" s="43"/>
      <c r="B3" s="1"/>
      <c r="C3" s="1"/>
      <c r="D3" s="1"/>
      <c r="E3" s="1"/>
      <c r="F3" s="32"/>
      <c r="G3" s="95" t="s">
        <v>168</v>
      </c>
      <c r="H3" s="96"/>
      <c r="I3" s="96"/>
      <c r="J3" s="96"/>
    </row>
    <row r="4" spans="1:10" ht="15.75" x14ac:dyDescent="0.25">
      <c r="A4" s="99" t="s">
        <v>167</v>
      </c>
      <c r="B4" s="99"/>
      <c r="C4" s="99"/>
      <c r="D4" s="99"/>
      <c r="E4" s="99"/>
      <c r="F4" s="99"/>
      <c r="G4" s="99"/>
      <c r="H4" s="99"/>
      <c r="I4" s="44"/>
      <c r="J4" s="43"/>
    </row>
    <row r="5" spans="1:10" ht="15.75" x14ac:dyDescent="0.25">
      <c r="A5" s="92" t="s">
        <v>0</v>
      </c>
      <c r="B5" s="93"/>
      <c r="C5" s="94"/>
      <c r="D5" s="87">
        <v>57</v>
      </c>
      <c r="E5" s="88"/>
      <c r="F5" s="44"/>
      <c r="G5" s="44"/>
      <c r="H5" s="44"/>
      <c r="I5" s="44"/>
      <c r="J5" s="43"/>
    </row>
    <row r="6" spans="1:10" ht="32.25" customHeight="1" x14ac:dyDescent="0.25">
      <c r="A6" s="35" t="s">
        <v>1</v>
      </c>
      <c r="B6" s="35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78" t="s">
        <v>9</v>
      </c>
      <c r="J6" s="26" t="s">
        <v>10</v>
      </c>
    </row>
    <row r="7" spans="1:10" ht="16.149999999999999" customHeight="1" x14ac:dyDescent="0.25">
      <c r="A7" s="14">
        <v>1</v>
      </c>
      <c r="B7" s="48" t="s">
        <v>188</v>
      </c>
      <c r="C7" s="52" t="s">
        <v>114</v>
      </c>
      <c r="D7" s="50" t="s">
        <v>253</v>
      </c>
      <c r="E7" s="50" t="s">
        <v>82</v>
      </c>
      <c r="F7" s="20">
        <v>9</v>
      </c>
      <c r="G7" s="14" t="s">
        <v>13</v>
      </c>
      <c r="H7" s="14">
        <v>39.5</v>
      </c>
      <c r="I7" s="14" t="s">
        <v>424</v>
      </c>
      <c r="J7" s="56">
        <f t="shared" ref="J7:J50" si="0">H7/($D$5/100)</f>
        <v>69.298245614035096</v>
      </c>
    </row>
    <row r="8" spans="1:10" ht="16.149999999999999" customHeight="1" x14ac:dyDescent="0.25">
      <c r="A8" s="14">
        <v>2</v>
      </c>
      <c r="B8" s="48" t="s">
        <v>435</v>
      </c>
      <c r="C8" s="51" t="s">
        <v>380</v>
      </c>
      <c r="D8" s="51" t="s">
        <v>248</v>
      </c>
      <c r="E8" s="51" t="s">
        <v>78</v>
      </c>
      <c r="F8" s="20">
        <v>9</v>
      </c>
      <c r="G8" s="20" t="s">
        <v>20</v>
      </c>
      <c r="H8" s="14">
        <v>34.799999999999997</v>
      </c>
      <c r="I8" s="14" t="s">
        <v>424</v>
      </c>
      <c r="J8" s="56">
        <f t="shared" si="0"/>
        <v>61.05263157894737</v>
      </c>
    </row>
    <row r="9" spans="1:10" ht="16.149999999999999" customHeight="1" x14ac:dyDescent="0.25">
      <c r="A9" s="14">
        <v>3</v>
      </c>
      <c r="B9" s="48" t="s">
        <v>188</v>
      </c>
      <c r="C9" s="53" t="s">
        <v>247</v>
      </c>
      <c r="D9" s="50" t="s">
        <v>248</v>
      </c>
      <c r="E9" s="50" t="s">
        <v>30</v>
      </c>
      <c r="F9" s="20">
        <v>9</v>
      </c>
      <c r="G9" s="14" t="s">
        <v>20</v>
      </c>
      <c r="H9" s="14">
        <v>34</v>
      </c>
      <c r="I9" s="14" t="s">
        <v>425</v>
      </c>
      <c r="J9" s="56">
        <f t="shared" si="0"/>
        <v>59.649122807017548</v>
      </c>
    </row>
    <row r="10" spans="1:10" ht="16.149999999999999" customHeight="1" x14ac:dyDescent="0.25">
      <c r="A10" s="14">
        <v>4</v>
      </c>
      <c r="B10" s="48" t="s">
        <v>435</v>
      </c>
      <c r="C10" s="63" t="s">
        <v>381</v>
      </c>
      <c r="D10" s="63" t="s">
        <v>111</v>
      </c>
      <c r="E10" s="63" t="s">
        <v>250</v>
      </c>
      <c r="F10" s="20">
        <v>9</v>
      </c>
      <c r="G10" s="20" t="s">
        <v>13</v>
      </c>
      <c r="H10" s="57">
        <v>32.799999999999997</v>
      </c>
      <c r="I10" s="14" t="s">
        <v>425</v>
      </c>
      <c r="J10" s="56">
        <f t="shared" si="0"/>
        <v>57.543859649122808</v>
      </c>
    </row>
    <row r="11" spans="1:10" ht="16.149999999999999" customHeight="1" x14ac:dyDescent="0.25">
      <c r="A11" s="14">
        <v>5</v>
      </c>
      <c r="B11" s="47" t="s">
        <v>432</v>
      </c>
      <c r="C11" s="50" t="s">
        <v>317</v>
      </c>
      <c r="D11" s="50" t="s">
        <v>57</v>
      </c>
      <c r="E11" s="50" t="s">
        <v>190</v>
      </c>
      <c r="F11" s="20">
        <v>9</v>
      </c>
      <c r="G11" s="20" t="s">
        <v>20</v>
      </c>
      <c r="H11" s="14">
        <v>31.5</v>
      </c>
      <c r="I11" s="14" t="s">
        <v>425</v>
      </c>
      <c r="J11" s="56">
        <f t="shared" si="0"/>
        <v>55.26315789473685</v>
      </c>
    </row>
    <row r="12" spans="1:10" ht="16.149999999999999" customHeight="1" x14ac:dyDescent="0.25">
      <c r="A12" s="11">
        <v>6</v>
      </c>
      <c r="B12" s="4" t="s">
        <v>188</v>
      </c>
      <c r="C12" s="40" t="s">
        <v>115</v>
      </c>
      <c r="D12" s="3" t="s">
        <v>240</v>
      </c>
      <c r="E12" s="3" t="s">
        <v>26</v>
      </c>
      <c r="F12" s="10">
        <v>9</v>
      </c>
      <c r="G12" s="11" t="s">
        <v>20</v>
      </c>
      <c r="H12" s="11">
        <v>30</v>
      </c>
      <c r="I12" s="11" t="s">
        <v>426</v>
      </c>
      <c r="J12" s="55">
        <f t="shared" si="0"/>
        <v>52.631578947368425</v>
      </c>
    </row>
    <row r="13" spans="1:10" ht="16.149999999999999" customHeight="1" x14ac:dyDescent="0.25">
      <c r="A13" s="11">
        <v>7</v>
      </c>
      <c r="B13" s="42" t="s">
        <v>432</v>
      </c>
      <c r="C13" s="3" t="s">
        <v>318</v>
      </c>
      <c r="D13" s="3" t="s">
        <v>165</v>
      </c>
      <c r="E13" s="3" t="s">
        <v>174</v>
      </c>
      <c r="F13" s="10">
        <v>9</v>
      </c>
      <c r="G13" s="10" t="s">
        <v>20</v>
      </c>
      <c r="H13" s="8">
        <v>28.5</v>
      </c>
      <c r="I13" s="11" t="s">
        <v>426</v>
      </c>
      <c r="J13" s="55">
        <f t="shared" si="0"/>
        <v>50.000000000000007</v>
      </c>
    </row>
    <row r="14" spans="1:10" ht="16.149999999999999" customHeight="1" x14ac:dyDescent="0.25">
      <c r="A14" s="11">
        <v>8</v>
      </c>
      <c r="B14" s="4" t="s">
        <v>164</v>
      </c>
      <c r="C14" s="3" t="s">
        <v>338</v>
      </c>
      <c r="D14" s="3" t="s">
        <v>22</v>
      </c>
      <c r="E14" s="3" t="s">
        <v>56</v>
      </c>
      <c r="F14" s="10">
        <v>9</v>
      </c>
      <c r="G14" s="10" t="s">
        <v>20</v>
      </c>
      <c r="H14" s="11">
        <v>27.2</v>
      </c>
      <c r="I14" s="11" t="s">
        <v>426</v>
      </c>
      <c r="J14" s="55">
        <f t="shared" si="0"/>
        <v>47.719298245614041</v>
      </c>
    </row>
    <row r="15" spans="1:10" ht="16.149999999999999" customHeight="1" x14ac:dyDescent="0.25">
      <c r="A15" s="11">
        <v>9</v>
      </c>
      <c r="B15" s="4" t="s">
        <v>160</v>
      </c>
      <c r="C15" s="3" t="s">
        <v>161</v>
      </c>
      <c r="D15" s="3" t="s">
        <v>84</v>
      </c>
      <c r="E15" s="3" t="s">
        <v>49</v>
      </c>
      <c r="F15" s="10">
        <v>9</v>
      </c>
      <c r="G15" s="10" t="s">
        <v>20</v>
      </c>
      <c r="H15" s="11">
        <v>27</v>
      </c>
      <c r="I15" s="11" t="s">
        <v>426</v>
      </c>
      <c r="J15" s="55">
        <f t="shared" si="0"/>
        <v>47.368421052631582</v>
      </c>
    </row>
    <row r="16" spans="1:10" ht="16.149999999999999" customHeight="1" x14ac:dyDescent="0.25">
      <c r="A16" s="11">
        <v>10</v>
      </c>
      <c r="B16" s="4" t="s">
        <v>188</v>
      </c>
      <c r="C16" s="40" t="s">
        <v>254</v>
      </c>
      <c r="D16" s="3" t="s">
        <v>255</v>
      </c>
      <c r="E16" s="3" t="s">
        <v>28</v>
      </c>
      <c r="F16" s="10">
        <v>9</v>
      </c>
      <c r="G16" s="11" t="s">
        <v>20</v>
      </c>
      <c r="H16" s="11">
        <v>26.5</v>
      </c>
      <c r="I16" s="11" t="s">
        <v>426</v>
      </c>
      <c r="J16" s="55">
        <f t="shared" si="0"/>
        <v>46.491228070175445</v>
      </c>
    </row>
    <row r="17" spans="1:10" ht="16.149999999999999" customHeight="1" x14ac:dyDescent="0.25">
      <c r="A17" s="11">
        <v>11</v>
      </c>
      <c r="B17" s="42" t="s">
        <v>432</v>
      </c>
      <c r="C17" s="3" t="s">
        <v>319</v>
      </c>
      <c r="D17" s="3" t="s">
        <v>24</v>
      </c>
      <c r="E17" s="3" t="s">
        <v>44</v>
      </c>
      <c r="F17" s="10">
        <v>9</v>
      </c>
      <c r="G17" s="10" t="s">
        <v>20</v>
      </c>
      <c r="H17" s="11">
        <v>26</v>
      </c>
      <c r="I17" s="11" t="s">
        <v>426</v>
      </c>
      <c r="J17" s="55">
        <f t="shared" si="0"/>
        <v>45.614035087719301</v>
      </c>
    </row>
    <row r="18" spans="1:10" ht="16.149999999999999" customHeight="1" x14ac:dyDescent="0.25">
      <c r="A18" s="11">
        <v>12</v>
      </c>
      <c r="B18" s="4" t="s">
        <v>188</v>
      </c>
      <c r="C18" s="40" t="s">
        <v>120</v>
      </c>
      <c r="D18" s="3" t="s">
        <v>220</v>
      </c>
      <c r="E18" s="3" t="s">
        <v>261</v>
      </c>
      <c r="F18" s="10">
        <v>9</v>
      </c>
      <c r="G18" s="11" t="s">
        <v>13</v>
      </c>
      <c r="H18" s="11">
        <v>24.5</v>
      </c>
      <c r="I18" s="11" t="s">
        <v>426</v>
      </c>
      <c r="J18" s="55">
        <f t="shared" si="0"/>
        <v>42.982456140350884</v>
      </c>
    </row>
    <row r="19" spans="1:10" ht="16.149999999999999" customHeight="1" x14ac:dyDescent="0.25">
      <c r="A19" s="11">
        <v>13</v>
      </c>
      <c r="B19" s="4" t="s">
        <v>133</v>
      </c>
      <c r="C19" s="13" t="s">
        <v>141</v>
      </c>
      <c r="D19" s="6" t="s">
        <v>85</v>
      </c>
      <c r="E19" s="6" t="s">
        <v>119</v>
      </c>
      <c r="F19" s="10">
        <v>9</v>
      </c>
      <c r="G19" s="10" t="s">
        <v>13</v>
      </c>
      <c r="H19" s="11">
        <v>24</v>
      </c>
      <c r="I19" s="11" t="s">
        <v>426</v>
      </c>
      <c r="J19" s="55">
        <f t="shared" si="0"/>
        <v>42.10526315789474</v>
      </c>
    </row>
    <row r="20" spans="1:10" ht="16.149999999999999" customHeight="1" x14ac:dyDescent="0.25">
      <c r="A20" s="11">
        <v>14</v>
      </c>
      <c r="B20" s="4" t="s">
        <v>133</v>
      </c>
      <c r="C20" s="3" t="s">
        <v>142</v>
      </c>
      <c r="D20" s="3" t="s">
        <v>22</v>
      </c>
      <c r="E20" s="3" t="s">
        <v>47</v>
      </c>
      <c r="F20" s="10">
        <v>9</v>
      </c>
      <c r="G20" s="11" t="s">
        <v>20</v>
      </c>
      <c r="H20" s="11">
        <v>23.5</v>
      </c>
      <c r="I20" s="11" t="s">
        <v>426</v>
      </c>
      <c r="J20" s="55">
        <f t="shared" si="0"/>
        <v>41.228070175438603</v>
      </c>
    </row>
    <row r="21" spans="1:10" ht="16.149999999999999" customHeight="1" x14ac:dyDescent="0.25">
      <c r="A21" s="11">
        <v>15</v>
      </c>
      <c r="B21" s="4" t="s">
        <v>188</v>
      </c>
      <c r="C21" s="40" t="s">
        <v>441</v>
      </c>
      <c r="D21" s="3" t="s">
        <v>245</v>
      </c>
      <c r="E21" s="3" t="s">
        <v>46</v>
      </c>
      <c r="F21" s="10">
        <v>9</v>
      </c>
      <c r="G21" s="10" t="s">
        <v>20</v>
      </c>
      <c r="H21" s="11">
        <v>22</v>
      </c>
      <c r="I21" s="11" t="s">
        <v>426</v>
      </c>
      <c r="J21" s="55">
        <f t="shared" si="0"/>
        <v>38.596491228070178</v>
      </c>
    </row>
    <row r="22" spans="1:10" ht="16.149999999999999" customHeight="1" x14ac:dyDescent="0.25">
      <c r="A22" s="11">
        <v>16</v>
      </c>
      <c r="B22" s="42" t="s">
        <v>432</v>
      </c>
      <c r="C22" s="3" t="s">
        <v>320</v>
      </c>
      <c r="D22" s="3" t="s">
        <v>29</v>
      </c>
      <c r="E22" s="3" t="s">
        <v>190</v>
      </c>
      <c r="F22" s="10">
        <v>9</v>
      </c>
      <c r="G22" s="11" t="s">
        <v>20</v>
      </c>
      <c r="H22" s="11">
        <v>22</v>
      </c>
      <c r="I22" s="11" t="s">
        <v>426</v>
      </c>
      <c r="J22" s="55">
        <f t="shared" si="0"/>
        <v>38.596491228070178</v>
      </c>
    </row>
    <row r="23" spans="1:10" ht="16.149999999999999" customHeight="1" x14ac:dyDescent="0.25">
      <c r="A23" s="11">
        <v>17</v>
      </c>
      <c r="B23" s="4" t="s">
        <v>133</v>
      </c>
      <c r="C23" s="3" t="s">
        <v>365</v>
      </c>
      <c r="D23" s="3" t="s">
        <v>45</v>
      </c>
      <c r="E23" s="3" t="s">
        <v>30</v>
      </c>
      <c r="F23" s="10">
        <v>9</v>
      </c>
      <c r="G23" s="11" t="s">
        <v>20</v>
      </c>
      <c r="H23" s="11">
        <v>21.5</v>
      </c>
      <c r="I23" s="11" t="s">
        <v>426</v>
      </c>
      <c r="J23" s="55">
        <f t="shared" si="0"/>
        <v>37.719298245614041</v>
      </c>
    </row>
    <row r="24" spans="1:10" ht="16.149999999999999" customHeight="1" x14ac:dyDescent="0.25">
      <c r="A24" s="11">
        <v>18</v>
      </c>
      <c r="B24" s="4" t="s">
        <v>188</v>
      </c>
      <c r="C24" s="40" t="s">
        <v>118</v>
      </c>
      <c r="D24" s="3" t="s">
        <v>260</v>
      </c>
      <c r="E24" s="3" t="s">
        <v>56</v>
      </c>
      <c r="F24" s="10">
        <v>9</v>
      </c>
      <c r="G24" s="11" t="s">
        <v>20</v>
      </c>
      <c r="H24" s="11">
        <v>21</v>
      </c>
      <c r="I24" s="11" t="s">
        <v>426</v>
      </c>
      <c r="J24" s="55">
        <f t="shared" si="0"/>
        <v>36.842105263157897</v>
      </c>
    </row>
    <row r="25" spans="1:10" ht="16.149999999999999" customHeight="1" x14ac:dyDescent="0.25">
      <c r="A25" s="11">
        <v>19</v>
      </c>
      <c r="B25" s="42" t="s">
        <v>432</v>
      </c>
      <c r="C25" s="3" t="s">
        <v>98</v>
      </c>
      <c r="D25" s="3" t="s">
        <v>22</v>
      </c>
      <c r="E25" s="3" t="s">
        <v>49</v>
      </c>
      <c r="F25" s="10">
        <v>9</v>
      </c>
      <c r="G25" s="11" t="s">
        <v>20</v>
      </c>
      <c r="H25" s="11">
        <v>21</v>
      </c>
      <c r="I25" s="11" t="s">
        <v>426</v>
      </c>
      <c r="J25" s="55">
        <f t="shared" si="0"/>
        <v>36.842105263157897</v>
      </c>
    </row>
    <row r="26" spans="1:10" ht="16.149999999999999" customHeight="1" x14ac:dyDescent="0.25">
      <c r="A26" s="11">
        <v>20</v>
      </c>
      <c r="B26" s="4" t="s">
        <v>160</v>
      </c>
      <c r="C26" s="3" t="s">
        <v>349</v>
      </c>
      <c r="D26" s="3" t="s">
        <v>62</v>
      </c>
      <c r="E26" s="3" t="s">
        <v>350</v>
      </c>
      <c r="F26" s="10">
        <v>9</v>
      </c>
      <c r="G26" s="10" t="s">
        <v>20</v>
      </c>
      <c r="H26" s="8">
        <v>20.5</v>
      </c>
      <c r="I26" s="11" t="s">
        <v>426</v>
      </c>
      <c r="J26" s="55">
        <f t="shared" si="0"/>
        <v>35.96491228070176</v>
      </c>
    </row>
    <row r="27" spans="1:10" ht="16.149999999999999" customHeight="1" x14ac:dyDescent="0.25">
      <c r="A27" s="11">
        <v>21</v>
      </c>
      <c r="B27" s="4" t="s">
        <v>188</v>
      </c>
      <c r="C27" s="40" t="s">
        <v>116</v>
      </c>
      <c r="D27" s="3" t="s">
        <v>117</v>
      </c>
      <c r="E27" s="3" t="s">
        <v>90</v>
      </c>
      <c r="F27" s="10">
        <v>9</v>
      </c>
      <c r="G27" s="11" t="s">
        <v>20</v>
      </c>
      <c r="H27" s="11">
        <v>20</v>
      </c>
      <c r="I27" s="11" t="s">
        <v>426</v>
      </c>
      <c r="J27" s="55">
        <f t="shared" si="0"/>
        <v>35.087719298245617</v>
      </c>
    </row>
    <row r="28" spans="1:10" ht="16.149999999999999" customHeight="1" x14ac:dyDescent="0.25">
      <c r="A28" s="11">
        <v>22</v>
      </c>
      <c r="B28" s="4" t="s">
        <v>133</v>
      </c>
      <c r="C28" s="3" t="s">
        <v>139</v>
      </c>
      <c r="D28" s="3" t="s">
        <v>140</v>
      </c>
      <c r="E28" s="3" t="s">
        <v>41</v>
      </c>
      <c r="F28" s="10">
        <v>9</v>
      </c>
      <c r="G28" s="10" t="s">
        <v>20</v>
      </c>
      <c r="H28" s="11">
        <v>20</v>
      </c>
      <c r="I28" s="11" t="s">
        <v>426</v>
      </c>
      <c r="J28" s="55">
        <f t="shared" si="0"/>
        <v>35.087719298245617</v>
      </c>
    </row>
    <row r="29" spans="1:10" ht="16.149999999999999" customHeight="1" x14ac:dyDescent="0.25">
      <c r="A29" s="11">
        <v>23</v>
      </c>
      <c r="B29" s="42" t="s">
        <v>432</v>
      </c>
      <c r="C29" s="3" t="s">
        <v>316</v>
      </c>
      <c r="D29" s="3" t="s">
        <v>72</v>
      </c>
      <c r="E29" s="3" t="s">
        <v>41</v>
      </c>
      <c r="F29" s="10">
        <v>9</v>
      </c>
      <c r="G29" s="10" t="s">
        <v>20</v>
      </c>
      <c r="H29" s="33">
        <v>18.5</v>
      </c>
      <c r="I29" s="11" t="s">
        <v>426</v>
      </c>
      <c r="J29" s="55">
        <f t="shared" si="0"/>
        <v>32.456140350877199</v>
      </c>
    </row>
    <row r="30" spans="1:10" ht="16.149999999999999" customHeight="1" x14ac:dyDescent="0.25">
      <c r="A30" s="11">
        <v>24</v>
      </c>
      <c r="B30" s="4" t="s">
        <v>133</v>
      </c>
      <c r="C30" s="3" t="s">
        <v>73</v>
      </c>
      <c r="D30" s="3" t="s">
        <v>29</v>
      </c>
      <c r="E30" s="3" t="s">
        <v>44</v>
      </c>
      <c r="F30" s="10">
        <v>9</v>
      </c>
      <c r="G30" s="11" t="s">
        <v>20</v>
      </c>
      <c r="H30" s="11">
        <v>18.5</v>
      </c>
      <c r="I30" s="11" t="s">
        <v>426</v>
      </c>
      <c r="J30" s="55">
        <f t="shared" si="0"/>
        <v>32.456140350877199</v>
      </c>
    </row>
    <row r="31" spans="1:10" ht="16.149999999999999" customHeight="1" x14ac:dyDescent="0.25">
      <c r="A31" s="11">
        <v>25</v>
      </c>
      <c r="B31" s="4" t="s">
        <v>430</v>
      </c>
      <c r="C31" s="4" t="s">
        <v>69</v>
      </c>
      <c r="D31" s="4" t="s">
        <v>36</v>
      </c>
      <c r="E31" s="4" t="s">
        <v>30</v>
      </c>
      <c r="F31" s="10">
        <v>9</v>
      </c>
      <c r="G31" s="11" t="s">
        <v>20</v>
      </c>
      <c r="H31" s="11">
        <v>16.5</v>
      </c>
      <c r="I31" s="11" t="s">
        <v>426</v>
      </c>
      <c r="J31" s="55">
        <f t="shared" si="0"/>
        <v>28.947368421052634</v>
      </c>
    </row>
    <row r="32" spans="1:10" ht="16.149999999999999" customHeight="1" x14ac:dyDescent="0.25">
      <c r="A32" s="11">
        <v>26</v>
      </c>
      <c r="B32" s="4" t="s">
        <v>188</v>
      </c>
      <c r="C32" s="40" t="s">
        <v>246</v>
      </c>
      <c r="D32" s="3" t="s">
        <v>193</v>
      </c>
      <c r="E32" s="3" t="s">
        <v>26</v>
      </c>
      <c r="F32" s="10">
        <v>9</v>
      </c>
      <c r="G32" s="11" t="s">
        <v>20</v>
      </c>
      <c r="H32" s="11">
        <v>16</v>
      </c>
      <c r="I32" s="11" t="s">
        <v>426</v>
      </c>
      <c r="J32" s="55">
        <f t="shared" si="0"/>
        <v>28.070175438596493</v>
      </c>
    </row>
    <row r="33" spans="1:10" ht="16.149999999999999" customHeight="1" x14ac:dyDescent="0.25">
      <c r="A33" s="11">
        <v>27</v>
      </c>
      <c r="B33" s="4" t="s">
        <v>133</v>
      </c>
      <c r="C33" s="3" t="s">
        <v>138</v>
      </c>
      <c r="D33" s="3" t="s">
        <v>72</v>
      </c>
      <c r="E33" s="3" t="s">
        <v>100</v>
      </c>
      <c r="F33" s="10">
        <v>9</v>
      </c>
      <c r="G33" s="11" t="s">
        <v>20</v>
      </c>
      <c r="H33" s="11">
        <v>15</v>
      </c>
      <c r="I33" s="11" t="s">
        <v>426</v>
      </c>
      <c r="J33" s="55">
        <f t="shared" si="0"/>
        <v>26.315789473684212</v>
      </c>
    </row>
    <row r="34" spans="1:10" ht="16.149999999999999" customHeight="1" x14ac:dyDescent="0.25">
      <c r="A34" s="11">
        <v>28</v>
      </c>
      <c r="B34" s="4" t="s">
        <v>188</v>
      </c>
      <c r="C34" s="40" t="s">
        <v>258</v>
      </c>
      <c r="D34" s="3" t="s">
        <v>127</v>
      </c>
      <c r="E34" s="3" t="s">
        <v>47</v>
      </c>
      <c r="F34" s="10">
        <v>9</v>
      </c>
      <c r="G34" s="11" t="s">
        <v>20</v>
      </c>
      <c r="H34" s="11">
        <v>14.5</v>
      </c>
      <c r="I34" s="11" t="s">
        <v>426</v>
      </c>
      <c r="J34" s="55">
        <f t="shared" si="0"/>
        <v>25.438596491228072</v>
      </c>
    </row>
    <row r="35" spans="1:10" ht="16.149999999999999" customHeight="1" x14ac:dyDescent="0.25">
      <c r="A35" s="11">
        <v>29</v>
      </c>
      <c r="B35" s="4" t="s">
        <v>188</v>
      </c>
      <c r="C35" s="3" t="s">
        <v>251</v>
      </c>
      <c r="D35" s="3" t="s">
        <v>27</v>
      </c>
      <c r="E35" s="3" t="s">
        <v>252</v>
      </c>
      <c r="F35" s="10">
        <v>9</v>
      </c>
      <c r="G35" s="11" t="s">
        <v>20</v>
      </c>
      <c r="H35" s="11">
        <v>14</v>
      </c>
      <c r="I35" s="11" t="s">
        <v>426</v>
      </c>
      <c r="J35" s="55">
        <f t="shared" si="0"/>
        <v>24.561403508771932</v>
      </c>
    </row>
    <row r="36" spans="1:10" ht="16.149999999999999" customHeight="1" x14ac:dyDescent="0.25">
      <c r="A36" s="11">
        <v>30</v>
      </c>
      <c r="B36" s="4" t="s">
        <v>133</v>
      </c>
      <c r="C36" s="3" t="s">
        <v>143</v>
      </c>
      <c r="D36" s="3" t="s">
        <v>54</v>
      </c>
      <c r="E36" s="3" t="s">
        <v>30</v>
      </c>
      <c r="F36" s="10">
        <v>9</v>
      </c>
      <c r="G36" s="11" t="s">
        <v>20</v>
      </c>
      <c r="H36" s="11">
        <v>14</v>
      </c>
      <c r="I36" s="11" t="s">
        <v>426</v>
      </c>
      <c r="J36" s="55">
        <f t="shared" si="0"/>
        <v>24.561403508771932</v>
      </c>
    </row>
    <row r="37" spans="1:10" ht="16.149999999999999" customHeight="1" x14ac:dyDescent="0.25">
      <c r="A37" s="11">
        <v>31</v>
      </c>
      <c r="B37" s="4" t="s">
        <v>430</v>
      </c>
      <c r="C37" s="4" t="s">
        <v>178</v>
      </c>
      <c r="D37" s="4" t="s">
        <v>15</v>
      </c>
      <c r="E37" s="4" t="s">
        <v>179</v>
      </c>
      <c r="F37" s="10">
        <v>9</v>
      </c>
      <c r="G37" s="11" t="s">
        <v>13</v>
      </c>
      <c r="H37" s="11">
        <v>12.5</v>
      </c>
      <c r="I37" s="11" t="s">
        <v>426</v>
      </c>
      <c r="J37" s="55">
        <f t="shared" si="0"/>
        <v>21.92982456140351</v>
      </c>
    </row>
    <row r="38" spans="1:10" ht="16.149999999999999" customHeight="1" x14ac:dyDescent="0.25">
      <c r="A38" s="11">
        <v>32</v>
      </c>
      <c r="B38" s="4" t="s">
        <v>188</v>
      </c>
      <c r="C38" s="40" t="s">
        <v>256</v>
      </c>
      <c r="D38" s="3" t="s">
        <v>257</v>
      </c>
      <c r="E38" s="3" t="s">
        <v>119</v>
      </c>
      <c r="F38" s="10">
        <v>9</v>
      </c>
      <c r="G38" s="11" t="s">
        <v>13</v>
      </c>
      <c r="H38" s="11">
        <v>12.5</v>
      </c>
      <c r="I38" s="11" t="s">
        <v>426</v>
      </c>
      <c r="J38" s="55">
        <f t="shared" si="0"/>
        <v>21.92982456140351</v>
      </c>
    </row>
    <row r="39" spans="1:10" ht="16.149999999999999" customHeight="1" x14ac:dyDescent="0.25">
      <c r="A39" s="11">
        <v>33</v>
      </c>
      <c r="B39" s="4" t="s">
        <v>430</v>
      </c>
      <c r="C39" s="4" t="s">
        <v>180</v>
      </c>
      <c r="D39" s="4" t="s">
        <v>86</v>
      </c>
      <c r="E39" s="4" t="s">
        <v>64</v>
      </c>
      <c r="F39" s="10">
        <v>9</v>
      </c>
      <c r="G39" s="11" t="s">
        <v>13</v>
      </c>
      <c r="H39" s="11">
        <v>12</v>
      </c>
      <c r="I39" s="11" t="s">
        <v>426</v>
      </c>
      <c r="J39" s="55">
        <f t="shared" si="0"/>
        <v>21.05263157894737</v>
      </c>
    </row>
    <row r="40" spans="1:10" ht="16.149999999999999" customHeight="1" x14ac:dyDescent="0.25">
      <c r="A40" s="11">
        <v>34</v>
      </c>
      <c r="B40" s="4" t="s">
        <v>188</v>
      </c>
      <c r="C40" s="40" t="s">
        <v>243</v>
      </c>
      <c r="D40" s="3" t="s">
        <v>244</v>
      </c>
      <c r="E40" s="3" t="s">
        <v>34</v>
      </c>
      <c r="F40" s="10">
        <v>9</v>
      </c>
      <c r="G40" s="10" t="s">
        <v>13</v>
      </c>
      <c r="H40" s="11">
        <v>12</v>
      </c>
      <c r="I40" s="11" t="s">
        <v>426</v>
      </c>
      <c r="J40" s="55">
        <f t="shared" si="0"/>
        <v>21.05263157894737</v>
      </c>
    </row>
    <row r="41" spans="1:10" ht="16.149999999999999" customHeight="1" x14ac:dyDescent="0.25">
      <c r="A41" s="11">
        <v>35</v>
      </c>
      <c r="B41" s="4" t="s">
        <v>430</v>
      </c>
      <c r="C41" s="4" t="s">
        <v>176</v>
      </c>
      <c r="D41" s="4" t="s">
        <v>22</v>
      </c>
      <c r="E41" s="4" t="s">
        <v>78</v>
      </c>
      <c r="F41" s="10">
        <v>9</v>
      </c>
      <c r="G41" s="11" t="s">
        <v>20</v>
      </c>
      <c r="H41" s="11">
        <v>10</v>
      </c>
      <c r="I41" s="11" t="s">
        <v>426</v>
      </c>
      <c r="J41" s="55">
        <f t="shared" si="0"/>
        <v>17.543859649122808</v>
      </c>
    </row>
    <row r="42" spans="1:10" ht="16.149999999999999" customHeight="1" x14ac:dyDescent="0.25">
      <c r="A42" s="11">
        <v>36</v>
      </c>
      <c r="B42" s="4" t="s">
        <v>430</v>
      </c>
      <c r="C42" s="4" t="s">
        <v>177</v>
      </c>
      <c r="D42" s="4" t="s">
        <v>24</v>
      </c>
      <c r="E42" s="4" t="s">
        <v>147</v>
      </c>
      <c r="F42" s="10">
        <v>9</v>
      </c>
      <c r="G42" s="11" t="s">
        <v>20</v>
      </c>
      <c r="H42" s="11">
        <v>9.5</v>
      </c>
      <c r="I42" s="11" t="s">
        <v>426</v>
      </c>
      <c r="J42" s="55">
        <f t="shared" si="0"/>
        <v>16.666666666666668</v>
      </c>
    </row>
    <row r="43" spans="1:10" ht="16.149999999999999" customHeight="1" x14ac:dyDescent="0.25">
      <c r="A43" s="11">
        <v>37</v>
      </c>
      <c r="B43" s="4" t="s">
        <v>188</v>
      </c>
      <c r="C43" s="40" t="s">
        <v>259</v>
      </c>
      <c r="D43" s="3" t="s">
        <v>27</v>
      </c>
      <c r="E43" s="3" t="s">
        <v>47</v>
      </c>
      <c r="F43" s="10">
        <v>9</v>
      </c>
      <c r="G43" s="11" t="s">
        <v>20</v>
      </c>
      <c r="H43" s="11">
        <v>9</v>
      </c>
      <c r="I43" s="11" t="s">
        <v>426</v>
      </c>
      <c r="J43" s="55">
        <f t="shared" si="0"/>
        <v>15.789473684210527</v>
      </c>
    </row>
    <row r="44" spans="1:10" ht="16.149999999999999" customHeight="1" x14ac:dyDescent="0.25">
      <c r="A44" s="11">
        <v>38</v>
      </c>
      <c r="B44" s="4" t="s">
        <v>160</v>
      </c>
      <c r="C44" s="3" t="s">
        <v>351</v>
      </c>
      <c r="D44" s="3" t="s">
        <v>67</v>
      </c>
      <c r="E44" s="3" t="s">
        <v>96</v>
      </c>
      <c r="F44" s="10">
        <v>9</v>
      </c>
      <c r="G44" s="10" t="s">
        <v>20</v>
      </c>
      <c r="H44" s="11">
        <v>8</v>
      </c>
      <c r="I44" s="11" t="s">
        <v>426</v>
      </c>
      <c r="J44" s="55">
        <f t="shared" si="0"/>
        <v>14.035087719298247</v>
      </c>
    </row>
    <row r="45" spans="1:10" ht="16.149999999999999" customHeight="1" x14ac:dyDescent="0.25">
      <c r="A45" s="11">
        <v>39</v>
      </c>
      <c r="B45" s="4" t="s">
        <v>430</v>
      </c>
      <c r="C45" s="4" t="s">
        <v>173</v>
      </c>
      <c r="D45" s="4" t="s">
        <v>52</v>
      </c>
      <c r="E45" s="4" t="s">
        <v>174</v>
      </c>
      <c r="F45" s="10">
        <v>9</v>
      </c>
      <c r="G45" s="11" t="s">
        <v>20</v>
      </c>
      <c r="H45" s="11">
        <v>7.5</v>
      </c>
      <c r="I45" s="11" t="s">
        <v>426</v>
      </c>
      <c r="J45" s="55">
        <f t="shared" si="0"/>
        <v>13.157894736842106</v>
      </c>
    </row>
    <row r="46" spans="1:10" ht="16.149999999999999" customHeight="1" x14ac:dyDescent="0.25">
      <c r="A46" s="11">
        <v>40</v>
      </c>
      <c r="B46" s="4" t="s">
        <v>430</v>
      </c>
      <c r="C46" s="4" t="s">
        <v>181</v>
      </c>
      <c r="D46" s="4" t="s">
        <v>31</v>
      </c>
      <c r="E46" s="4" t="s">
        <v>75</v>
      </c>
      <c r="F46" s="10">
        <v>9</v>
      </c>
      <c r="G46" s="11" t="s">
        <v>13</v>
      </c>
      <c r="H46" s="11">
        <v>7</v>
      </c>
      <c r="I46" s="11" t="s">
        <v>426</v>
      </c>
      <c r="J46" s="55">
        <f t="shared" si="0"/>
        <v>12.280701754385966</v>
      </c>
    </row>
    <row r="47" spans="1:10" ht="16.149999999999999" customHeight="1" x14ac:dyDescent="0.25">
      <c r="A47" s="11">
        <v>41</v>
      </c>
      <c r="B47" s="4" t="s">
        <v>133</v>
      </c>
      <c r="C47" s="3" t="s">
        <v>366</v>
      </c>
      <c r="D47" s="3" t="s">
        <v>102</v>
      </c>
      <c r="E47" s="3" t="s">
        <v>64</v>
      </c>
      <c r="F47" s="10">
        <v>9</v>
      </c>
      <c r="G47" s="11" t="s">
        <v>13</v>
      </c>
      <c r="H47" s="11">
        <v>6.5</v>
      </c>
      <c r="I47" s="11" t="s">
        <v>426</v>
      </c>
      <c r="J47" s="55">
        <f t="shared" si="0"/>
        <v>11.403508771929825</v>
      </c>
    </row>
    <row r="48" spans="1:10" ht="16.149999999999999" customHeight="1" x14ac:dyDescent="0.25">
      <c r="A48" s="11">
        <v>42</v>
      </c>
      <c r="B48" s="4" t="s">
        <v>430</v>
      </c>
      <c r="C48" s="4" t="s">
        <v>175</v>
      </c>
      <c r="D48" s="4" t="s">
        <v>55</v>
      </c>
      <c r="E48" s="4" t="s">
        <v>30</v>
      </c>
      <c r="F48" s="10">
        <v>9</v>
      </c>
      <c r="G48" s="11" t="s">
        <v>20</v>
      </c>
      <c r="H48" s="11">
        <v>6</v>
      </c>
      <c r="I48" s="11" t="s">
        <v>426</v>
      </c>
      <c r="J48" s="55">
        <f t="shared" si="0"/>
        <v>10.526315789473685</v>
      </c>
    </row>
    <row r="49" spans="1:10" ht="16.149999999999999" customHeight="1" x14ac:dyDescent="0.25">
      <c r="A49" s="11">
        <v>43</v>
      </c>
      <c r="B49" s="4" t="s">
        <v>188</v>
      </c>
      <c r="C49" s="6" t="s">
        <v>249</v>
      </c>
      <c r="D49" s="3" t="s">
        <v>253</v>
      </c>
      <c r="E49" s="3" t="s">
        <v>250</v>
      </c>
      <c r="F49" s="10">
        <v>9</v>
      </c>
      <c r="G49" s="11" t="s">
        <v>13</v>
      </c>
      <c r="H49" s="11">
        <v>5</v>
      </c>
      <c r="I49" s="11" t="s">
        <v>426</v>
      </c>
      <c r="J49" s="55">
        <f t="shared" si="0"/>
        <v>8.7719298245614041</v>
      </c>
    </row>
    <row r="50" spans="1:10" ht="16.149999999999999" customHeight="1" x14ac:dyDescent="0.25">
      <c r="A50" s="11">
        <v>44</v>
      </c>
      <c r="B50" s="42" t="s">
        <v>432</v>
      </c>
      <c r="C50" s="3" t="s">
        <v>321</v>
      </c>
      <c r="D50" s="3" t="s">
        <v>93</v>
      </c>
      <c r="E50" s="3" t="s">
        <v>170</v>
      </c>
      <c r="F50" s="10">
        <v>9</v>
      </c>
      <c r="G50" s="10" t="s">
        <v>13</v>
      </c>
      <c r="H50" s="11">
        <v>2</v>
      </c>
      <c r="I50" s="11" t="s">
        <v>426</v>
      </c>
      <c r="J50" s="55">
        <f t="shared" si="0"/>
        <v>3.5087719298245617</v>
      </c>
    </row>
  </sheetData>
  <autoFilter ref="A6:J21" xr:uid="{00000000-0009-0000-0000-000004000000}">
    <sortState xmlns:xlrd2="http://schemas.microsoft.com/office/spreadsheetml/2017/richdata2" ref="A7:K181">
      <sortCondition descending="1" ref="I6:I158"/>
    </sortState>
  </autoFilter>
  <sortState xmlns:xlrd2="http://schemas.microsoft.com/office/spreadsheetml/2017/richdata2" ref="A7:J50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40.85546875" customWidth="1"/>
    <col min="3" max="3" width="15" customWidth="1"/>
    <col min="4" max="4" width="13.85546875" customWidth="1"/>
    <col min="5" max="5" width="17.7109375" customWidth="1"/>
    <col min="6" max="6" width="9.140625" style="21"/>
    <col min="7" max="7" width="10" style="21" customWidth="1"/>
    <col min="8" max="8" width="10.5703125" style="21" customWidth="1"/>
    <col min="9" max="9" width="14" style="21" customWidth="1"/>
    <col min="10" max="10" width="13.42578125" customWidth="1"/>
  </cols>
  <sheetData>
    <row r="1" spans="1:10" ht="15.75" x14ac:dyDescent="0.25">
      <c r="A1" s="36"/>
      <c r="B1" s="36"/>
      <c r="C1" s="36"/>
      <c r="D1" s="36"/>
      <c r="E1" s="36"/>
      <c r="F1" s="29"/>
      <c r="G1" s="29"/>
      <c r="H1" s="29"/>
      <c r="I1" s="29"/>
      <c r="J1" s="36"/>
    </row>
    <row r="2" spans="1:10" ht="15.75" x14ac:dyDescent="0.25">
      <c r="A2" s="43"/>
      <c r="B2" s="1"/>
      <c r="C2" s="1"/>
      <c r="D2" s="1"/>
      <c r="E2" s="1"/>
      <c r="F2" s="32"/>
      <c r="G2" s="95" t="s">
        <v>427</v>
      </c>
      <c r="H2" s="96"/>
      <c r="I2" s="96"/>
      <c r="J2" s="2"/>
    </row>
    <row r="3" spans="1:10" ht="15.75" x14ac:dyDescent="0.25">
      <c r="A3" s="43"/>
      <c r="B3" s="1"/>
      <c r="C3" s="1"/>
      <c r="D3" s="1"/>
      <c r="E3" s="1"/>
      <c r="F3" s="32"/>
      <c r="G3" s="95" t="s">
        <v>168</v>
      </c>
      <c r="H3" s="96"/>
      <c r="I3" s="96"/>
      <c r="J3" s="96"/>
    </row>
    <row r="4" spans="1:10" ht="15.75" x14ac:dyDescent="0.25">
      <c r="A4" s="99" t="s">
        <v>167</v>
      </c>
      <c r="B4" s="99"/>
      <c r="C4" s="99"/>
      <c r="D4" s="99"/>
      <c r="E4" s="99"/>
      <c r="F4" s="99"/>
      <c r="G4" s="99"/>
      <c r="H4" s="99"/>
      <c r="I4" s="44"/>
      <c r="J4" s="43"/>
    </row>
    <row r="5" spans="1:10" ht="15.75" x14ac:dyDescent="0.25">
      <c r="A5" s="92" t="s">
        <v>0</v>
      </c>
      <c r="B5" s="93"/>
      <c r="C5" s="94"/>
      <c r="D5" s="87">
        <v>64</v>
      </c>
      <c r="E5" s="88"/>
      <c r="F5" s="44"/>
      <c r="G5" s="44"/>
      <c r="H5" s="44"/>
      <c r="I5" s="44"/>
      <c r="J5" s="43"/>
    </row>
    <row r="6" spans="1:10" ht="30" customHeight="1" x14ac:dyDescent="0.25">
      <c r="A6" s="35" t="s">
        <v>1</v>
      </c>
      <c r="B6" s="35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78" t="s">
        <v>9</v>
      </c>
      <c r="J6" s="26" t="s">
        <v>10</v>
      </c>
    </row>
    <row r="7" spans="1:10" ht="16.149999999999999" customHeight="1" x14ac:dyDescent="0.25">
      <c r="A7" s="14">
        <v>1</v>
      </c>
      <c r="B7" s="48" t="s">
        <v>133</v>
      </c>
      <c r="C7" s="48" t="s">
        <v>146</v>
      </c>
      <c r="D7" s="48" t="s">
        <v>58</v>
      </c>
      <c r="E7" s="48" t="s">
        <v>147</v>
      </c>
      <c r="F7" s="14">
        <v>10</v>
      </c>
      <c r="G7" s="20" t="s">
        <v>20</v>
      </c>
      <c r="H7" s="14">
        <v>43</v>
      </c>
      <c r="I7" s="14" t="s">
        <v>424</v>
      </c>
      <c r="J7" s="58">
        <f t="shared" ref="J7:J41" si="0">H7/($D$5/100)</f>
        <v>67.1875</v>
      </c>
    </row>
    <row r="8" spans="1:10" ht="16.149999999999999" customHeight="1" x14ac:dyDescent="0.25">
      <c r="A8" s="14">
        <v>2</v>
      </c>
      <c r="B8" s="48" t="s">
        <v>133</v>
      </c>
      <c r="C8" s="48" t="s">
        <v>148</v>
      </c>
      <c r="D8" s="48" t="s">
        <v>145</v>
      </c>
      <c r="E8" s="48" t="s">
        <v>37</v>
      </c>
      <c r="F8" s="14">
        <v>10</v>
      </c>
      <c r="G8" s="14" t="s">
        <v>20</v>
      </c>
      <c r="H8" s="14">
        <v>39</v>
      </c>
      <c r="I8" s="14" t="s">
        <v>424</v>
      </c>
      <c r="J8" s="58">
        <f t="shared" si="0"/>
        <v>60.9375</v>
      </c>
    </row>
    <row r="9" spans="1:10" ht="16.149999999999999" customHeight="1" x14ac:dyDescent="0.25">
      <c r="A9" s="14">
        <v>3</v>
      </c>
      <c r="B9" s="48" t="s">
        <v>188</v>
      </c>
      <c r="C9" s="48" t="s">
        <v>124</v>
      </c>
      <c r="D9" s="48" t="s">
        <v>214</v>
      </c>
      <c r="E9" s="48" t="s">
        <v>46</v>
      </c>
      <c r="F9" s="14">
        <v>10</v>
      </c>
      <c r="G9" s="14" t="s">
        <v>20</v>
      </c>
      <c r="H9" s="14">
        <v>38.6</v>
      </c>
      <c r="I9" s="14" t="s">
        <v>424</v>
      </c>
      <c r="J9" s="58">
        <f t="shared" si="0"/>
        <v>60.3125</v>
      </c>
    </row>
    <row r="10" spans="1:10" ht="16.149999999999999" customHeight="1" x14ac:dyDescent="0.25">
      <c r="A10" s="14">
        <v>4</v>
      </c>
      <c r="B10" s="48" t="s">
        <v>435</v>
      </c>
      <c r="C10" s="54" t="s">
        <v>382</v>
      </c>
      <c r="D10" s="54" t="s">
        <v>103</v>
      </c>
      <c r="E10" s="54" t="s">
        <v>28</v>
      </c>
      <c r="F10" s="14">
        <v>10</v>
      </c>
      <c r="G10" s="14" t="s">
        <v>20</v>
      </c>
      <c r="H10" s="14">
        <v>38</v>
      </c>
      <c r="I10" s="14" t="s">
        <v>425</v>
      </c>
      <c r="J10" s="58">
        <f t="shared" si="0"/>
        <v>59.375</v>
      </c>
    </row>
    <row r="11" spans="1:10" ht="16.149999999999999" customHeight="1" x14ac:dyDescent="0.25">
      <c r="A11" s="14">
        <v>5</v>
      </c>
      <c r="B11" s="48" t="s">
        <v>188</v>
      </c>
      <c r="C11" s="53" t="s">
        <v>266</v>
      </c>
      <c r="D11" s="48" t="s">
        <v>267</v>
      </c>
      <c r="E11" s="48" t="s">
        <v>47</v>
      </c>
      <c r="F11" s="14">
        <v>10</v>
      </c>
      <c r="G11" s="14" t="s">
        <v>20</v>
      </c>
      <c r="H11" s="14">
        <v>37.200000000000003</v>
      </c>
      <c r="I11" s="14" t="s">
        <v>425</v>
      </c>
      <c r="J11" s="58">
        <f t="shared" si="0"/>
        <v>58.125</v>
      </c>
    </row>
    <row r="12" spans="1:10" ht="16.149999999999999" customHeight="1" x14ac:dyDescent="0.25">
      <c r="A12" s="14">
        <v>6</v>
      </c>
      <c r="B12" s="48" t="s">
        <v>188</v>
      </c>
      <c r="C12" s="48" t="s">
        <v>125</v>
      </c>
      <c r="D12" s="48" t="s">
        <v>269</v>
      </c>
      <c r="E12" s="48" t="s">
        <v>47</v>
      </c>
      <c r="F12" s="14">
        <v>10</v>
      </c>
      <c r="G12" s="14" t="s">
        <v>20</v>
      </c>
      <c r="H12" s="14">
        <v>37</v>
      </c>
      <c r="I12" s="14" t="s">
        <v>425</v>
      </c>
      <c r="J12" s="58">
        <f t="shared" si="0"/>
        <v>57.8125</v>
      </c>
    </row>
    <row r="13" spans="1:10" ht="16.149999999999999" customHeight="1" x14ac:dyDescent="0.25">
      <c r="A13" s="14">
        <v>7</v>
      </c>
      <c r="B13" s="48" t="s">
        <v>428</v>
      </c>
      <c r="C13" s="79" t="s">
        <v>412</v>
      </c>
      <c r="D13" s="79" t="s">
        <v>413</v>
      </c>
      <c r="E13" s="79" t="s">
        <v>46</v>
      </c>
      <c r="F13" s="14">
        <v>10</v>
      </c>
      <c r="G13" s="14" t="s">
        <v>20</v>
      </c>
      <c r="H13" s="14">
        <v>36</v>
      </c>
      <c r="I13" s="14" t="s">
        <v>425</v>
      </c>
      <c r="J13" s="58">
        <f t="shared" si="0"/>
        <v>56.25</v>
      </c>
    </row>
    <row r="14" spans="1:10" ht="16.149999999999999" customHeight="1" x14ac:dyDescent="0.25">
      <c r="A14" s="14">
        <v>8</v>
      </c>
      <c r="B14" s="48" t="s">
        <v>435</v>
      </c>
      <c r="C14" s="54" t="s">
        <v>383</v>
      </c>
      <c r="D14" s="54" t="s">
        <v>240</v>
      </c>
      <c r="E14" s="54" t="s">
        <v>47</v>
      </c>
      <c r="F14" s="14">
        <v>10</v>
      </c>
      <c r="G14" s="14" t="s">
        <v>20</v>
      </c>
      <c r="H14" s="14">
        <v>36</v>
      </c>
      <c r="I14" s="14" t="s">
        <v>425</v>
      </c>
      <c r="J14" s="58">
        <f t="shared" si="0"/>
        <v>56.25</v>
      </c>
    </row>
    <row r="15" spans="1:10" ht="16.149999999999999" customHeight="1" x14ac:dyDescent="0.25">
      <c r="A15" s="14">
        <v>9</v>
      </c>
      <c r="B15" s="48" t="s">
        <v>428</v>
      </c>
      <c r="C15" s="79" t="s">
        <v>92</v>
      </c>
      <c r="D15" s="79" t="s">
        <v>200</v>
      </c>
      <c r="E15" s="79" t="s">
        <v>28</v>
      </c>
      <c r="F15" s="14">
        <v>10</v>
      </c>
      <c r="G15" s="14" t="s">
        <v>20</v>
      </c>
      <c r="H15" s="14">
        <v>35</v>
      </c>
      <c r="I15" s="14" t="s">
        <v>425</v>
      </c>
      <c r="J15" s="58">
        <f t="shared" si="0"/>
        <v>54.6875</v>
      </c>
    </row>
    <row r="16" spans="1:10" ht="16.149999999999999" customHeight="1" x14ac:dyDescent="0.25">
      <c r="A16" s="11">
        <v>10</v>
      </c>
      <c r="B16" s="4" t="s">
        <v>188</v>
      </c>
      <c r="C16" s="4" t="s">
        <v>121</v>
      </c>
      <c r="D16" s="4" t="s">
        <v>122</v>
      </c>
      <c r="E16" s="4" t="s">
        <v>46</v>
      </c>
      <c r="F16" s="11">
        <v>10</v>
      </c>
      <c r="G16" s="11" t="s">
        <v>20</v>
      </c>
      <c r="H16" s="11">
        <v>34.6</v>
      </c>
      <c r="I16" s="11" t="s">
        <v>426</v>
      </c>
      <c r="J16" s="28">
        <f t="shared" si="0"/>
        <v>54.0625</v>
      </c>
    </row>
    <row r="17" spans="1:10" ht="16.149999999999999" customHeight="1" x14ac:dyDescent="0.25">
      <c r="A17" s="11">
        <v>11</v>
      </c>
      <c r="B17" s="42" t="s">
        <v>432</v>
      </c>
      <c r="C17" s="4" t="s">
        <v>101</v>
      </c>
      <c r="D17" s="4" t="s">
        <v>74</v>
      </c>
      <c r="E17" s="4" t="s">
        <v>76</v>
      </c>
      <c r="F17" s="11">
        <v>10</v>
      </c>
      <c r="G17" s="11" t="s">
        <v>13</v>
      </c>
      <c r="H17" s="11">
        <v>34.6</v>
      </c>
      <c r="I17" s="11" t="s">
        <v>426</v>
      </c>
      <c r="J17" s="28">
        <f t="shared" si="0"/>
        <v>54.0625</v>
      </c>
    </row>
    <row r="18" spans="1:10" ht="16.149999999999999" customHeight="1" x14ac:dyDescent="0.25">
      <c r="A18" s="11">
        <v>12</v>
      </c>
      <c r="B18" s="4" t="s">
        <v>435</v>
      </c>
      <c r="C18" s="27" t="s">
        <v>384</v>
      </c>
      <c r="D18" s="27" t="s">
        <v>253</v>
      </c>
      <c r="E18" s="27" t="s">
        <v>12</v>
      </c>
      <c r="F18" s="11">
        <v>10</v>
      </c>
      <c r="G18" s="11" t="s">
        <v>13</v>
      </c>
      <c r="H18" s="11">
        <v>34.6</v>
      </c>
      <c r="I18" s="11" t="s">
        <v>426</v>
      </c>
      <c r="J18" s="28">
        <f t="shared" si="0"/>
        <v>54.0625</v>
      </c>
    </row>
    <row r="19" spans="1:10" ht="16.149999999999999" customHeight="1" x14ac:dyDescent="0.25">
      <c r="A19" s="11">
        <v>13</v>
      </c>
      <c r="B19" s="4" t="s">
        <v>188</v>
      </c>
      <c r="C19" s="6" t="s">
        <v>126</v>
      </c>
      <c r="D19" s="4" t="s">
        <v>113</v>
      </c>
      <c r="E19" s="4" t="s">
        <v>30</v>
      </c>
      <c r="F19" s="11">
        <v>10</v>
      </c>
      <c r="G19" s="11" t="s">
        <v>20</v>
      </c>
      <c r="H19" s="11">
        <v>34.200000000000003</v>
      </c>
      <c r="I19" s="11" t="s">
        <v>426</v>
      </c>
      <c r="J19" s="28">
        <f t="shared" si="0"/>
        <v>53.4375</v>
      </c>
    </row>
    <row r="20" spans="1:10" ht="16.149999999999999" customHeight="1" x14ac:dyDescent="0.25">
      <c r="A20" s="11">
        <v>14</v>
      </c>
      <c r="B20" s="4" t="s">
        <v>188</v>
      </c>
      <c r="C20" s="6" t="s">
        <v>262</v>
      </c>
      <c r="D20" s="4" t="s">
        <v>193</v>
      </c>
      <c r="E20" s="4" t="s">
        <v>30</v>
      </c>
      <c r="F20" s="11">
        <v>10</v>
      </c>
      <c r="G20" s="11" t="s">
        <v>20</v>
      </c>
      <c r="H20" s="11">
        <v>34.1</v>
      </c>
      <c r="I20" s="11" t="s">
        <v>426</v>
      </c>
      <c r="J20" s="28">
        <f t="shared" si="0"/>
        <v>53.28125</v>
      </c>
    </row>
    <row r="21" spans="1:10" ht="16.149999999999999" customHeight="1" x14ac:dyDescent="0.25">
      <c r="A21" s="11">
        <v>15</v>
      </c>
      <c r="B21" s="4" t="s">
        <v>133</v>
      </c>
      <c r="C21" s="4" t="s">
        <v>149</v>
      </c>
      <c r="D21" s="4" t="s">
        <v>57</v>
      </c>
      <c r="E21" s="4" t="s">
        <v>94</v>
      </c>
      <c r="F21" s="11">
        <v>10</v>
      </c>
      <c r="G21" s="11" t="s">
        <v>20</v>
      </c>
      <c r="H21" s="11">
        <v>33.799999999999997</v>
      </c>
      <c r="I21" s="11" t="s">
        <v>426</v>
      </c>
      <c r="J21" s="28">
        <f t="shared" si="0"/>
        <v>52.812499999999993</v>
      </c>
    </row>
    <row r="22" spans="1:10" ht="16.149999999999999" customHeight="1" x14ac:dyDescent="0.25">
      <c r="A22" s="11">
        <v>16</v>
      </c>
      <c r="B22" s="4" t="s">
        <v>282</v>
      </c>
      <c r="C22" s="4" t="s">
        <v>296</v>
      </c>
      <c r="D22" s="4" t="s">
        <v>297</v>
      </c>
      <c r="E22" s="4" t="s">
        <v>298</v>
      </c>
      <c r="F22" s="11">
        <v>10</v>
      </c>
      <c r="G22" s="11" t="s">
        <v>20</v>
      </c>
      <c r="H22" s="11">
        <v>32.700000000000003</v>
      </c>
      <c r="I22" s="11" t="s">
        <v>426</v>
      </c>
      <c r="J22" s="28">
        <f t="shared" si="0"/>
        <v>51.09375</v>
      </c>
    </row>
    <row r="23" spans="1:10" ht="16.149999999999999" customHeight="1" x14ac:dyDescent="0.25">
      <c r="A23" s="11">
        <v>17</v>
      </c>
      <c r="B23" s="4" t="s">
        <v>435</v>
      </c>
      <c r="C23" s="4" t="s">
        <v>385</v>
      </c>
      <c r="D23" s="4" t="s">
        <v>439</v>
      </c>
      <c r="E23" s="4" t="s">
        <v>47</v>
      </c>
      <c r="F23" s="11">
        <v>10</v>
      </c>
      <c r="G23" s="11" t="s">
        <v>20</v>
      </c>
      <c r="H23" s="11">
        <v>32.6</v>
      </c>
      <c r="I23" s="11" t="s">
        <v>426</v>
      </c>
      <c r="J23" s="28">
        <f t="shared" si="0"/>
        <v>50.9375</v>
      </c>
    </row>
    <row r="24" spans="1:10" ht="16.149999999999999" customHeight="1" x14ac:dyDescent="0.25">
      <c r="A24" s="11">
        <v>18</v>
      </c>
      <c r="B24" s="4" t="s">
        <v>133</v>
      </c>
      <c r="C24" s="4" t="s">
        <v>144</v>
      </c>
      <c r="D24" s="4" t="s">
        <v>145</v>
      </c>
      <c r="E24" s="4" t="s">
        <v>30</v>
      </c>
      <c r="F24" s="11">
        <v>10</v>
      </c>
      <c r="G24" s="11" t="s">
        <v>20</v>
      </c>
      <c r="H24" s="11">
        <v>32.200000000000003</v>
      </c>
      <c r="I24" s="11" t="s">
        <v>426</v>
      </c>
      <c r="J24" s="28">
        <f t="shared" si="0"/>
        <v>50.3125</v>
      </c>
    </row>
    <row r="25" spans="1:10" ht="16.149999999999999" customHeight="1" x14ac:dyDescent="0.25">
      <c r="A25" s="11">
        <v>19</v>
      </c>
      <c r="B25" s="4" t="s">
        <v>428</v>
      </c>
      <c r="C25" s="80" t="s">
        <v>410</v>
      </c>
      <c r="D25" s="80" t="s">
        <v>411</v>
      </c>
      <c r="E25" s="80" t="s">
        <v>64</v>
      </c>
      <c r="F25" s="11">
        <v>10</v>
      </c>
      <c r="G25" s="11" t="s">
        <v>13</v>
      </c>
      <c r="H25" s="11">
        <v>31.8</v>
      </c>
      <c r="I25" s="11" t="s">
        <v>426</v>
      </c>
      <c r="J25" s="28">
        <f t="shared" si="0"/>
        <v>49.6875</v>
      </c>
    </row>
    <row r="26" spans="1:10" ht="16.149999999999999" customHeight="1" x14ac:dyDescent="0.25">
      <c r="A26" s="11">
        <v>20</v>
      </c>
      <c r="B26" s="4" t="s">
        <v>282</v>
      </c>
      <c r="C26" s="4" t="s">
        <v>293</v>
      </c>
      <c r="D26" s="4" t="s">
        <v>27</v>
      </c>
      <c r="E26" s="4" t="s">
        <v>48</v>
      </c>
      <c r="F26" s="11">
        <v>10</v>
      </c>
      <c r="G26" s="11" t="s">
        <v>20</v>
      </c>
      <c r="H26" s="11">
        <v>30.5</v>
      </c>
      <c r="I26" s="11" t="s">
        <v>426</v>
      </c>
      <c r="J26" s="28">
        <f t="shared" si="0"/>
        <v>47.65625</v>
      </c>
    </row>
    <row r="27" spans="1:10" ht="16.149999999999999" customHeight="1" x14ac:dyDescent="0.25">
      <c r="A27" s="11">
        <v>21</v>
      </c>
      <c r="B27" s="4" t="s">
        <v>188</v>
      </c>
      <c r="C27" s="4" t="s">
        <v>268</v>
      </c>
      <c r="D27" s="4" t="s">
        <v>27</v>
      </c>
      <c r="E27" s="4" t="s">
        <v>30</v>
      </c>
      <c r="F27" s="11">
        <v>10</v>
      </c>
      <c r="G27" s="11" t="s">
        <v>20</v>
      </c>
      <c r="H27" s="11">
        <v>27.3</v>
      </c>
      <c r="I27" s="11" t="s">
        <v>426</v>
      </c>
      <c r="J27" s="28">
        <f t="shared" si="0"/>
        <v>42.65625</v>
      </c>
    </row>
    <row r="28" spans="1:10" ht="16.149999999999999" customHeight="1" x14ac:dyDescent="0.25">
      <c r="A28" s="11">
        <v>22</v>
      </c>
      <c r="B28" s="4" t="s">
        <v>133</v>
      </c>
      <c r="C28" s="4" t="s">
        <v>150</v>
      </c>
      <c r="D28" s="4" t="s">
        <v>151</v>
      </c>
      <c r="E28" s="4" t="s">
        <v>47</v>
      </c>
      <c r="F28" s="11">
        <v>10</v>
      </c>
      <c r="G28" s="11" t="s">
        <v>20</v>
      </c>
      <c r="H28" s="11">
        <v>26.9</v>
      </c>
      <c r="I28" s="11" t="s">
        <v>426</v>
      </c>
      <c r="J28" s="28">
        <f t="shared" si="0"/>
        <v>42.03125</v>
      </c>
    </row>
    <row r="29" spans="1:10" ht="16.149999999999999" customHeight="1" x14ac:dyDescent="0.25">
      <c r="A29" s="11">
        <v>23</v>
      </c>
      <c r="B29" s="4" t="s">
        <v>428</v>
      </c>
      <c r="C29" s="80" t="s">
        <v>416</v>
      </c>
      <c r="D29" s="80" t="s">
        <v>278</v>
      </c>
      <c r="E29" s="80" t="s">
        <v>80</v>
      </c>
      <c r="F29" s="11">
        <v>10</v>
      </c>
      <c r="G29" s="11" t="s">
        <v>20</v>
      </c>
      <c r="H29" s="11">
        <v>25.9</v>
      </c>
      <c r="I29" s="11" t="s">
        <v>426</v>
      </c>
      <c r="J29" s="28">
        <f t="shared" si="0"/>
        <v>40.46875</v>
      </c>
    </row>
    <row r="30" spans="1:10" ht="16.149999999999999" customHeight="1" x14ac:dyDescent="0.25">
      <c r="A30" s="11">
        <v>24</v>
      </c>
      <c r="B30" s="4" t="s">
        <v>188</v>
      </c>
      <c r="C30" s="6" t="s">
        <v>123</v>
      </c>
      <c r="D30" s="4" t="s">
        <v>27</v>
      </c>
      <c r="E30" s="4" t="s">
        <v>30</v>
      </c>
      <c r="F30" s="11">
        <v>10</v>
      </c>
      <c r="G30" s="11" t="s">
        <v>20</v>
      </c>
      <c r="H30" s="11">
        <v>25.1</v>
      </c>
      <c r="I30" s="11" t="s">
        <v>426</v>
      </c>
      <c r="J30" s="28">
        <f t="shared" si="0"/>
        <v>39.21875</v>
      </c>
    </row>
    <row r="31" spans="1:10" ht="16.149999999999999" customHeight="1" x14ac:dyDescent="0.25">
      <c r="A31" s="11">
        <v>25</v>
      </c>
      <c r="B31" s="4" t="s">
        <v>430</v>
      </c>
      <c r="C31" s="4" t="s">
        <v>183</v>
      </c>
      <c r="D31" s="4" t="s">
        <v>184</v>
      </c>
      <c r="E31" s="4" t="s">
        <v>12</v>
      </c>
      <c r="F31" s="11">
        <v>10</v>
      </c>
      <c r="G31" s="11" t="s">
        <v>13</v>
      </c>
      <c r="H31" s="11">
        <v>23.8</v>
      </c>
      <c r="I31" s="11" t="s">
        <v>426</v>
      </c>
      <c r="J31" s="28">
        <f t="shared" si="0"/>
        <v>37.1875</v>
      </c>
    </row>
    <row r="32" spans="1:10" ht="16.149999999999999" customHeight="1" x14ac:dyDescent="0.25">
      <c r="A32" s="11">
        <v>26</v>
      </c>
      <c r="B32" s="4" t="s">
        <v>133</v>
      </c>
      <c r="C32" s="4" t="s">
        <v>152</v>
      </c>
      <c r="D32" s="4" t="s">
        <v>36</v>
      </c>
      <c r="E32" s="4" t="s">
        <v>61</v>
      </c>
      <c r="F32" s="11">
        <v>10</v>
      </c>
      <c r="G32" s="11" t="s">
        <v>20</v>
      </c>
      <c r="H32" s="11">
        <v>23.6</v>
      </c>
      <c r="I32" s="11" t="s">
        <v>426</v>
      </c>
      <c r="J32" s="28">
        <f t="shared" si="0"/>
        <v>36.875</v>
      </c>
    </row>
    <row r="33" spans="1:10" ht="16.149999999999999" customHeight="1" x14ac:dyDescent="0.25">
      <c r="A33" s="11">
        <v>27</v>
      </c>
      <c r="B33" s="4" t="s">
        <v>133</v>
      </c>
      <c r="C33" s="13" t="s">
        <v>153</v>
      </c>
      <c r="D33" s="6" t="s">
        <v>24</v>
      </c>
      <c r="E33" s="6" t="s">
        <v>46</v>
      </c>
      <c r="F33" s="11">
        <v>10</v>
      </c>
      <c r="G33" s="10" t="s">
        <v>20</v>
      </c>
      <c r="H33" s="11">
        <v>22.3</v>
      </c>
      <c r="I33" s="11" t="s">
        <v>426</v>
      </c>
      <c r="J33" s="28">
        <f t="shared" si="0"/>
        <v>34.84375</v>
      </c>
    </row>
    <row r="34" spans="1:10" ht="16.149999999999999" customHeight="1" x14ac:dyDescent="0.25">
      <c r="A34" s="11">
        <v>28</v>
      </c>
      <c r="B34" s="42" t="s">
        <v>432</v>
      </c>
      <c r="C34" s="4" t="s">
        <v>322</v>
      </c>
      <c r="D34" s="4" t="s">
        <v>62</v>
      </c>
      <c r="E34" s="4" t="s">
        <v>30</v>
      </c>
      <c r="F34" s="11">
        <v>10</v>
      </c>
      <c r="G34" s="11" t="s">
        <v>20</v>
      </c>
      <c r="H34" s="11">
        <v>22.2</v>
      </c>
      <c r="I34" s="11" t="s">
        <v>426</v>
      </c>
      <c r="J34" s="28">
        <f t="shared" si="0"/>
        <v>34.6875</v>
      </c>
    </row>
    <row r="35" spans="1:10" ht="16.149999999999999" customHeight="1" x14ac:dyDescent="0.25">
      <c r="A35" s="11">
        <v>29</v>
      </c>
      <c r="B35" s="4" t="s">
        <v>428</v>
      </c>
      <c r="C35" s="80" t="s">
        <v>414</v>
      </c>
      <c r="D35" s="80" t="s">
        <v>415</v>
      </c>
      <c r="E35" s="80" t="s">
        <v>46</v>
      </c>
      <c r="F35" s="11">
        <v>10</v>
      </c>
      <c r="G35" s="11" t="s">
        <v>20</v>
      </c>
      <c r="H35" s="11">
        <v>22</v>
      </c>
      <c r="I35" s="11" t="s">
        <v>426</v>
      </c>
      <c r="J35" s="28">
        <f t="shared" si="0"/>
        <v>34.375</v>
      </c>
    </row>
    <row r="36" spans="1:10" ht="16.149999999999999" customHeight="1" x14ac:dyDescent="0.25">
      <c r="A36" s="11">
        <v>30</v>
      </c>
      <c r="B36" s="4" t="s">
        <v>282</v>
      </c>
      <c r="C36" s="4" t="s">
        <v>294</v>
      </c>
      <c r="D36" s="4" t="s">
        <v>18</v>
      </c>
      <c r="E36" s="4" t="s">
        <v>295</v>
      </c>
      <c r="F36" s="11">
        <v>10</v>
      </c>
      <c r="G36" s="11" t="s">
        <v>20</v>
      </c>
      <c r="H36" s="11">
        <v>21.6</v>
      </c>
      <c r="I36" s="11" t="s">
        <v>426</v>
      </c>
      <c r="J36" s="28">
        <f t="shared" si="0"/>
        <v>33.75</v>
      </c>
    </row>
    <row r="37" spans="1:10" ht="16.149999999999999" customHeight="1" x14ac:dyDescent="0.25">
      <c r="A37" s="11">
        <v>31</v>
      </c>
      <c r="B37" s="4" t="s">
        <v>282</v>
      </c>
      <c r="C37" s="4" t="s">
        <v>50</v>
      </c>
      <c r="D37" s="4" t="s">
        <v>45</v>
      </c>
      <c r="E37" s="4" t="s">
        <v>100</v>
      </c>
      <c r="F37" s="11">
        <v>10</v>
      </c>
      <c r="G37" s="11" t="s">
        <v>20</v>
      </c>
      <c r="H37" s="11">
        <v>20.9</v>
      </c>
      <c r="I37" s="11" t="s">
        <v>426</v>
      </c>
      <c r="J37" s="28">
        <f t="shared" si="0"/>
        <v>32.65625</v>
      </c>
    </row>
    <row r="38" spans="1:10" ht="16.149999999999999" customHeight="1" x14ac:dyDescent="0.25">
      <c r="A38" s="11">
        <v>32</v>
      </c>
      <c r="B38" s="42" t="s">
        <v>432</v>
      </c>
      <c r="C38" s="89" t="s">
        <v>323</v>
      </c>
      <c r="D38" s="89" t="s">
        <v>52</v>
      </c>
      <c r="E38" s="89" t="s">
        <v>49</v>
      </c>
      <c r="F38" s="11">
        <v>10</v>
      </c>
      <c r="G38" s="11" t="s">
        <v>20</v>
      </c>
      <c r="H38" s="11">
        <v>20.100000000000001</v>
      </c>
      <c r="I38" s="11" t="s">
        <v>426</v>
      </c>
      <c r="J38" s="28">
        <f t="shared" si="0"/>
        <v>31.40625</v>
      </c>
    </row>
    <row r="39" spans="1:10" ht="16.149999999999999" customHeight="1" x14ac:dyDescent="0.25">
      <c r="A39" s="11">
        <v>33</v>
      </c>
      <c r="B39" s="4" t="s">
        <v>430</v>
      </c>
      <c r="C39" s="4" t="s">
        <v>182</v>
      </c>
      <c r="D39" s="4" t="s">
        <v>35</v>
      </c>
      <c r="E39" s="4" t="s">
        <v>48</v>
      </c>
      <c r="F39" s="11">
        <v>10</v>
      </c>
      <c r="G39" s="11" t="s">
        <v>20</v>
      </c>
      <c r="H39" s="11">
        <v>16.899999999999999</v>
      </c>
      <c r="I39" s="11" t="s">
        <v>426</v>
      </c>
      <c r="J39" s="28">
        <f t="shared" si="0"/>
        <v>26.406249999999996</v>
      </c>
    </row>
    <row r="40" spans="1:10" ht="16.149999999999999" customHeight="1" x14ac:dyDescent="0.25">
      <c r="A40" s="11">
        <v>34</v>
      </c>
      <c r="B40" s="4" t="s">
        <v>188</v>
      </c>
      <c r="C40" s="6" t="s">
        <v>263</v>
      </c>
      <c r="D40" s="4" t="s">
        <v>264</v>
      </c>
      <c r="E40" s="4" t="s">
        <v>265</v>
      </c>
      <c r="F40" s="11">
        <v>10</v>
      </c>
      <c r="G40" s="11" t="s">
        <v>13</v>
      </c>
      <c r="H40" s="11">
        <v>16.100000000000001</v>
      </c>
      <c r="I40" s="11" t="s">
        <v>426</v>
      </c>
      <c r="J40" s="28">
        <f t="shared" si="0"/>
        <v>25.15625</v>
      </c>
    </row>
    <row r="41" spans="1:10" ht="16.149999999999999" customHeight="1" x14ac:dyDescent="0.25">
      <c r="A41" s="11">
        <v>35</v>
      </c>
      <c r="B41" s="4" t="s">
        <v>188</v>
      </c>
      <c r="C41" s="6" t="s">
        <v>92</v>
      </c>
      <c r="D41" s="4" t="s">
        <v>240</v>
      </c>
      <c r="E41" s="4" t="s">
        <v>63</v>
      </c>
      <c r="F41" s="11">
        <v>10</v>
      </c>
      <c r="G41" s="11" t="s">
        <v>20</v>
      </c>
      <c r="H41" s="11">
        <v>13.6</v>
      </c>
      <c r="I41" s="11" t="s">
        <v>426</v>
      </c>
      <c r="J41" s="28">
        <f t="shared" si="0"/>
        <v>21.25</v>
      </c>
    </row>
  </sheetData>
  <autoFilter ref="A6:J14" xr:uid="{00000000-0009-0000-0000-000005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A7:J41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tabSelected="1" workbookViewId="0">
      <selection activeCell="A4" sqref="A4:H4"/>
    </sheetView>
  </sheetViews>
  <sheetFormatPr defaultRowHeight="15.75" x14ac:dyDescent="0.25"/>
  <cols>
    <col min="1" max="1" width="5.85546875" customWidth="1"/>
    <col min="2" max="2" width="39" style="36" customWidth="1"/>
    <col min="3" max="3" width="18.140625" style="36" customWidth="1"/>
    <col min="4" max="4" width="14.5703125" style="36" customWidth="1"/>
    <col min="5" max="5" width="18.85546875" style="36" customWidth="1"/>
    <col min="6" max="7" width="9.140625" style="29"/>
    <col min="8" max="8" width="12.140625" style="29" customWidth="1"/>
    <col min="9" max="9" width="15" style="21" customWidth="1"/>
    <col min="10" max="10" width="13.7109375" customWidth="1"/>
  </cols>
  <sheetData>
    <row r="1" spans="1:10" x14ac:dyDescent="0.25">
      <c r="A1" s="36"/>
      <c r="I1" s="29"/>
      <c r="J1" s="36"/>
    </row>
    <row r="2" spans="1:10" x14ac:dyDescent="0.25">
      <c r="A2" s="43"/>
      <c r="B2" s="1"/>
      <c r="C2" s="1"/>
      <c r="D2" s="1"/>
      <c r="E2" s="1"/>
      <c r="F2" s="32"/>
      <c r="G2" s="95" t="s">
        <v>427</v>
      </c>
      <c r="H2" s="96"/>
      <c r="I2" s="96"/>
      <c r="J2" s="2"/>
    </row>
    <row r="3" spans="1:10" x14ac:dyDescent="0.25">
      <c r="A3" s="43"/>
      <c r="B3" s="1"/>
      <c r="C3" s="1"/>
      <c r="D3" s="1"/>
      <c r="E3" s="1"/>
      <c r="F3" s="32"/>
      <c r="G3" s="95" t="s">
        <v>168</v>
      </c>
      <c r="H3" s="96"/>
      <c r="I3" s="96"/>
      <c r="J3" s="96"/>
    </row>
    <row r="4" spans="1:10" x14ac:dyDescent="0.25">
      <c r="A4" s="99" t="s">
        <v>167</v>
      </c>
      <c r="B4" s="99"/>
      <c r="C4" s="99"/>
      <c r="D4" s="99"/>
      <c r="E4" s="99"/>
      <c r="F4" s="99"/>
      <c r="G4" s="99"/>
      <c r="H4" s="99"/>
      <c r="I4" s="44"/>
      <c r="J4" s="43"/>
    </row>
    <row r="5" spans="1:10" x14ac:dyDescent="0.25">
      <c r="A5" s="97" t="s">
        <v>0</v>
      </c>
      <c r="B5" s="97"/>
      <c r="C5" s="97"/>
      <c r="D5" s="87">
        <v>71</v>
      </c>
      <c r="E5" s="7"/>
      <c r="F5" s="44"/>
      <c r="G5" s="44"/>
      <c r="H5" s="44"/>
      <c r="I5" s="44"/>
      <c r="J5" s="43"/>
    </row>
    <row r="6" spans="1:10" ht="30.75" customHeight="1" x14ac:dyDescent="0.25">
      <c r="A6" s="35" t="s">
        <v>1</v>
      </c>
      <c r="B6" s="35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78" t="s">
        <v>9</v>
      </c>
      <c r="J6" s="26" t="s">
        <v>10</v>
      </c>
    </row>
    <row r="7" spans="1:10" ht="16.149999999999999" customHeight="1" x14ac:dyDescent="0.25">
      <c r="A7" s="14">
        <v>1</v>
      </c>
      <c r="B7" s="47" t="s">
        <v>432</v>
      </c>
      <c r="C7" s="48" t="s">
        <v>158</v>
      </c>
      <c r="D7" s="48" t="s">
        <v>55</v>
      </c>
      <c r="E7" s="48" t="s">
        <v>47</v>
      </c>
      <c r="F7" s="14">
        <v>11</v>
      </c>
      <c r="G7" s="14" t="s">
        <v>20</v>
      </c>
      <c r="H7" s="14">
        <v>49.9</v>
      </c>
      <c r="I7" s="17" t="s">
        <v>424</v>
      </c>
      <c r="J7" s="71">
        <f t="shared" ref="J7:J32" si="0">H7/($D$5/100)</f>
        <v>70.281690140845072</v>
      </c>
    </row>
    <row r="8" spans="1:10" ht="16.149999999999999" customHeight="1" x14ac:dyDescent="0.25">
      <c r="A8" s="14">
        <v>2</v>
      </c>
      <c r="B8" s="48" t="s">
        <v>428</v>
      </c>
      <c r="C8" s="79" t="s">
        <v>420</v>
      </c>
      <c r="D8" s="79" t="s">
        <v>122</v>
      </c>
      <c r="E8" s="79" t="s">
        <v>46</v>
      </c>
      <c r="F8" s="14">
        <v>11</v>
      </c>
      <c r="G8" s="14" t="s">
        <v>20</v>
      </c>
      <c r="H8" s="14">
        <v>42.1</v>
      </c>
      <c r="I8" s="17" t="s">
        <v>425</v>
      </c>
      <c r="J8" s="71">
        <f t="shared" si="0"/>
        <v>59.295774647887328</v>
      </c>
    </row>
    <row r="9" spans="1:10" ht="16.149999999999999" customHeight="1" x14ac:dyDescent="0.25">
      <c r="A9" s="14">
        <v>3</v>
      </c>
      <c r="B9" s="48" t="s">
        <v>428</v>
      </c>
      <c r="C9" s="79" t="s">
        <v>417</v>
      </c>
      <c r="D9" s="79" t="s">
        <v>36</v>
      </c>
      <c r="E9" s="79" t="s">
        <v>26</v>
      </c>
      <c r="F9" s="14">
        <v>11</v>
      </c>
      <c r="G9" s="14" t="s">
        <v>20</v>
      </c>
      <c r="H9" s="14">
        <v>40.1</v>
      </c>
      <c r="I9" s="17" t="s">
        <v>425</v>
      </c>
      <c r="J9" s="71">
        <f t="shared" si="0"/>
        <v>56.478873239436624</v>
      </c>
    </row>
    <row r="10" spans="1:10" ht="16.149999999999999" customHeight="1" x14ac:dyDescent="0.25">
      <c r="A10" s="14">
        <v>4</v>
      </c>
      <c r="B10" s="48" t="s">
        <v>282</v>
      </c>
      <c r="C10" s="48" t="s">
        <v>53</v>
      </c>
      <c r="D10" s="48" t="s">
        <v>214</v>
      </c>
      <c r="E10" s="48" t="s">
        <v>26</v>
      </c>
      <c r="F10" s="14">
        <v>11</v>
      </c>
      <c r="G10" s="14" t="s">
        <v>20</v>
      </c>
      <c r="H10" s="14">
        <v>39.4</v>
      </c>
      <c r="I10" s="17" t="s">
        <v>425</v>
      </c>
      <c r="J10" s="71">
        <f t="shared" si="0"/>
        <v>55.492957746478872</v>
      </c>
    </row>
    <row r="11" spans="1:10" ht="16.149999999999999" customHeight="1" x14ac:dyDescent="0.25">
      <c r="A11" s="14">
        <v>5</v>
      </c>
      <c r="B11" s="48" t="s">
        <v>188</v>
      </c>
      <c r="C11" s="73" t="s">
        <v>271</v>
      </c>
      <c r="D11" s="48" t="s">
        <v>113</v>
      </c>
      <c r="E11" s="48" t="s">
        <v>30</v>
      </c>
      <c r="F11" s="14">
        <v>11</v>
      </c>
      <c r="G11" s="14" t="s">
        <v>20</v>
      </c>
      <c r="H11" s="14">
        <v>39</v>
      </c>
      <c r="I11" s="17" t="s">
        <v>425</v>
      </c>
      <c r="J11" s="72">
        <f t="shared" si="0"/>
        <v>54.929577464788736</v>
      </c>
    </row>
    <row r="12" spans="1:10" ht="16.149999999999999" customHeight="1" x14ac:dyDescent="0.25">
      <c r="A12" s="14">
        <v>6</v>
      </c>
      <c r="B12" s="48" t="s">
        <v>188</v>
      </c>
      <c r="C12" s="73" t="s">
        <v>279</v>
      </c>
      <c r="D12" s="48" t="s">
        <v>212</v>
      </c>
      <c r="E12" s="48" t="s">
        <v>47</v>
      </c>
      <c r="F12" s="14">
        <v>11</v>
      </c>
      <c r="G12" s="14" t="s">
        <v>20</v>
      </c>
      <c r="H12" s="14">
        <v>38.9</v>
      </c>
      <c r="I12" s="17" t="s">
        <v>425</v>
      </c>
      <c r="J12" s="72">
        <f t="shared" si="0"/>
        <v>54.7887323943662</v>
      </c>
    </row>
    <row r="13" spans="1:10" ht="16.149999999999999" customHeight="1" x14ac:dyDescent="0.25">
      <c r="A13" s="11">
        <v>7</v>
      </c>
      <c r="B13" s="4" t="s">
        <v>188</v>
      </c>
      <c r="C13" s="49" t="s">
        <v>277</v>
      </c>
      <c r="D13" s="4" t="s">
        <v>278</v>
      </c>
      <c r="E13" s="4" t="s">
        <v>30</v>
      </c>
      <c r="F13" s="11">
        <v>11</v>
      </c>
      <c r="G13" s="11" t="s">
        <v>20</v>
      </c>
      <c r="H13" s="11">
        <v>37</v>
      </c>
      <c r="I13" s="16" t="s">
        <v>426</v>
      </c>
      <c r="J13" s="72">
        <f t="shared" si="0"/>
        <v>52.112676056338032</v>
      </c>
    </row>
    <row r="14" spans="1:10" ht="16.149999999999999" customHeight="1" x14ac:dyDescent="0.25">
      <c r="A14" s="11">
        <v>8</v>
      </c>
      <c r="B14" s="4" t="s">
        <v>188</v>
      </c>
      <c r="C14" s="49" t="s">
        <v>275</v>
      </c>
      <c r="D14" s="4" t="s">
        <v>200</v>
      </c>
      <c r="E14" s="4" t="s">
        <v>276</v>
      </c>
      <c r="F14" s="11">
        <v>11</v>
      </c>
      <c r="G14" s="11" t="s">
        <v>20</v>
      </c>
      <c r="H14" s="11">
        <v>35.700000000000003</v>
      </c>
      <c r="I14" s="16" t="s">
        <v>426</v>
      </c>
      <c r="J14" s="72">
        <f t="shared" si="0"/>
        <v>50.281690140845079</v>
      </c>
    </row>
    <row r="15" spans="1:10" ht="16.149999999999999" customHeight="1" x14ac:dyDescent="0.25">
      <c r="A15" s="11">
        <v>9</v>
      </c>
      <c r="B15" s="4" t="s">
        <v>188</v>
      </c>
      <c r="C15" s="49" t="s">
        <v>128</v>
      </c>
      <c r="D15" s="4" t="s">
        <v>107</v>
      </c>
      <c r="E15" s="4" t="s">
        <v>75</v>
      </c>
      <c r="F15" s="11">
        <v>11</v>
      </c>
      <c r="G15" s="11" t="s">
        <v>13</v>
      </c>
      <c r="H15" s="11">
        <v>35.6</v>
      </c>
      <c r="I15" s="16" t="s">
        <v>426</v>
      </c>
      <c r="J15" s="72">
        <f t="shared" si="0"/>
        <v>50.140845070422543</v>
      </c>
    </row>
    <row r="16" spans="1:10" ht="16.149999999999999" customHeight="1" x14ac:dyDescent="0.25">
      <c r="A16" s="11">
        <v>10</v>
      </c>
      <c r="B16" s="4" t="s">
        <v>188</v>
      </c>
      <c r="C16" s="49" t="s">
        <v>272</v>
      </c>
      <c r="D16" s="4" t="s">
        <v>27</v>
      </c>
      <c r="E16" s="4" t="s">
        <v>30</v>
      </c>
      <c r="F16" s="11">
        <v>11</v>
      </c>
      <c r="G16" s="9" t="s">
        <v>20</v>
      </c>
      <c r="H16" s="11">
        <v>34.200000000000003</v>
      </c>
      <c r="I16" s="16" t="s">
        <v>426</v>
      </c>
      <c r="J16" s="72">
        <f t="shared" si="0"/>
        <v>48.169014084507047</v>
      </c>
    </row>
    <row r="17" spans="1:10" ht="16.149999999999999" customHeight="1" x14ac:dyDescent="0.25">
      <c r="A17" s="11">
        <v>11</v>
      </c>
      <c r="B17" s="4" t="s">
        <v>282</v>
      </c>
      <c r="C17" s="4" t="s">
        <v>51</v>
      </c>
      <c r="D17" s="4" t="s">
        <v>52</v>
      </c>
      <c r="E17" s="4" t="s">
        <v>19</v>
      </c>
      <c r="F17" s="11">
        <v>11</v>
      </c>
      <c r="G17" s="11" t="s">
        <v>20</v>
      </c>
      <c r="H17" s="11">
        <v>33.4</v>
      </c>
      <c r="I17" s="16" t="s">
        <v>426</v>
      </c>
      <c r="J17" s="72">
        <f t="shared" si="0"/>
        <v>47.04225352112676</v>
      </c>
    </row>
    <row r="18" spans="1:10" ht="16.149999999999999" customHeight="1" x14ac:dyDescent="0.25">
      <c r="A18" s="11">
        <v>12</v>
      </c>
      <c r="B18" s="4" t="s">
        <v>188</v>
      </c>
      <c r="C18" s="49" t="s">
        <v>281</v>
      </c>
      <c r="D18" s="4" t="s">
        <v>27</v>
      </c>
      <c r="E18" s="4" t="s">
        <v>47</v>
      </c>
      <c r="F18" s="11">
        <v>11</v>
      </c>
      <c r="G18" s="11" t="s">
        <v>20</v>
      </c>
      <c r="H18" s="11">
        <v>31.9</v>
      </c>
      <c r="I18" s="16" t="s">
        <v>426</v>
      </c>
      <c r="J18" s="72">
        <f t="shared" si="0"/>
        <v>44.929577464788736</v>
      </c>
    </row>
    <row r="19" spans="1:10" ht="16.149999999999999" customHeight="1" x14ac:dyDescent="0.25">
      <c r="A19" s="11">
        <v>13</v>
      </c>
      <c r="B19" s="4" t="s">
        <v>133</v>
      </c>
      <c r="C19" s="4" t="s">
        <v>154</v>
      </c>
      <c r="D19" s="4" t="s">
        <v>155</v>
      </c>
      <c r="E19" s="4" t="s">
        <v>41</v>
      </c>
      <c r="F19" s="11">
        <v>11</v>
      </c>
      <c r="G19" s="11" t="s">
        <v>20</v>
      </c>
      <c r="H19" s="11">
        <v>29.5</v>
      </c>
      <c r="I19" s="16" t="s">
        <v>426</v>
      </c>
      <c r="J19" s="72">
        <f t="shared" si="0"/>
        <v>41.549295774647888</v>
      </c>
    </row>
    <row r="20" spans="1:10" ht="16.149999999999999" customHeight="1" x14ac:dyDescent="0.25">
      <c r="A20" s="11">
        <v>14</v>
      </c>
      <c r="B20" s="4" t="s">
        <v>188</v>
      </c>
      <c r="C20" s="49" t="s">
        <v>131</v>
      </c>
      <c r="D20" s="4" t="s">
        <v>132</v>
      </c>
      <c r="E20" s="4" t="s">
        <v>12</v>
      </c>
      <c r="F20" s="11">
        <v>11</v>
      </c>
      <c r="G20" s="11" t="s">
        <v>13</v>
      </c>
      <c r="H20" s="11">
        <v>27.2</v>
      </c>
      <c r="I20" s="16" t="s">
        <v>426</v>
      </c>
      <c r="J20" s="72">
        <f t="shared" si="0"/>
        <v>38.309859154929576</v>
      </c>
    </row>
    <row r="21" spans="1:10" ht="16.149999999999999" customHeight="1" x14ac:dyDescent="0.25">
      <c r="A21" s="11">
        <v>15</v>
      </c>
      <c r="B21" s="4" t="s">
        <v>188</v>
      </c>
      <c r="C21" s="49" t="s">
        <v>440</v>
      </c>
      <c r="D21" s="4" t="s">
        <v>253</v>
      </c>
      <c r="E21" s="4" t="s">
        <v>250</v>
      </c>
      <c r="F21" s="11">
        <v>11</v>
      </c>
      <c r="G21" s="11" t="s">
        <v>13</v>
      </c>
      <c r="H21" s="11">
        <v>27</v>
      </c>
      <c r="I21" s="16" t="s">
        <v>426</v>
      </c>
      <c r="J21" s="72">
        <f t="shared" si="0"/>
        <v>38.028169014084511</v>
      </c>
    </row>
    <row r="22" spans="1:10" ht="16.149999999999999" customHeight="1" x14ac:dyDescent="0.25">
      <c r="A22" s="11">
        <v>16</v>
      </c>
      <c r="B22" s="4" t="s">
        <v>188</v>
      </c>
      <c r="C22" s="49" t="s">
        <v>280</v>
      </c>
      <c r="D22" s="4" t="s">
        <v>269</v>
      </c>
      <c r="E22" s="4" t="s">
        <v>46</v>
      </c>
      <c r="F22" s="11">
        <v>11</v>
      </c>
      <c r="G22" s="11" t="s">
        <v>20</v>
      </c>
      <c r="H22" s="11">
        <v>24.4</v>
      </c>
      <c r="I22" s="16" t="s">
        <v>426</v>
      </c>
      <c r="J22" s="72">
        <f t="shared" si="0"/>
        <v>34.366197183098592</v>
      </c>
    </row>
    <row r="23" spans="1:10" ht="16.149999999999999" customHeight="1" x14ac:dyDescent="0.25">
      <c r="A23" s="11">
        <v>17</v>
      </c>
      <c r="B23" s="4" t="s">
        <v>188</v>
      </c>
      <c r="C23" s="49" t="s">
        <v>129</v>
      </c>
      <c r="D23" s="4" t="s">
        <v>270</v>
      </c>
      <c r="E23" s="4" t="s">
        <v>130</v>
      </c>
      <c r="F23" s="11">
        <v>11</v>
      </c>
      <c r="G23" s="11" t="s">
        <v>20</v>
      </c>
      <c r="H23" s="11">
        <v>24.3</v>
      </c>
      <c r="I23" s="16" t="s">
        <v>426</v>
      </c>
      <c r="J23" s="72">
        <f t="shared" si="0"/>
        <v>34.225352112676056</v>
      </c>
    </row>
    <row r="24" spans="1:10" ht="16.149999999999999" customHeight="1" x14ac:dyDescent="0.25">
      <c r="A24" s="11">
        <v>18</v>
      </c>
      <c r="B24" s="4" t="s">
        <v>188</v>
      </c>
      <c r="C24" s="49" t="s">
        <v>273</v>
      </c>
      <c r="D24" s="4" t="s">
        <v>274</v>
      </c>
      <c r="E24" s="4" t="s">
        <v>30</v>
      </c>
      <c r="F24" s="11">
        <v>11</v>
      </c>
      <c r="G24" s="11" t="s">
        <v>20</v>
      </c>
      <c r="H24" s="11">
        <v>23.2</v>
      </c>
      <c r="I24" s="16" t="s">
        <v>426</v>
      </c>
      <c r="J24" s="72">
        <f t="shared" si="0"/>
        <v>32.676056338028168</v>
      </c>
    </row>
    <row r="25" spans="1:10" ht="16.149999999999999" customHeight="1" x14ac:dyDescent="0.25">
      <c r="A25" s="11">
        <v>19</v>
      </c>
      <c r="B25" s="4" t="s">
        <v>133</v>
      </c>
      <c r="C25" s="4" t="s">
        <v>157</v>
      </c>
      <c r="D25" s="4" t="s">
        <v>57</v>
      </c>
      <c r="E25" s="4" t="s">
        <v>19</v>
      </c>
      <c r="F25" s="11">
        <v>11</v>
      </c>
      <c r="G25" s="11" t="s">
        <v>20</v>
      </c>
      <c r="H25" s="11">
        <v>21.4</v>
      </c>
      <c r="I25" s="16" t="s">
        <v>426</v>
      </c>
      <c r="J25" s="72">
        <f t="shared" si="0"/>
        <v>30.140845070422536</v>
      </c>
    </row>
    <row r="26" spans="1:10" ht="16.149999999999999" customHeight="1" x14ac:dyDescent="0.25">
      <c r="A26" s="11">
        <v>20</v>
      </c>
      <c r="B26" s="4" t="s">
        <v>428</v>
      </c>
      <c r="C26" s="80" t="s">
        <v>422</v>
      </c>
      <c r="D26" s="80" t="s">
        <v>423</v>
      </c>
      <c r="E26" s="80" t="s">
        <v>19</v>
      </c>
      <c r="F26" s="11">
        <v>11</v>
      </c>
      <c r="G26" s="11" t="s">
        <v>20</v>
      </c>
      <c r="H26" s="11">
        <v>20.9</v>
      </c>
      <c r="I26" s="16" t="s">
        <v>426</v>
      </c>
      <c r="J26" s="72">
        <f t="shared" si="0"/>
        <v>29.43661971830986</v>
      </c>
    </row>
    <row r="27" spans="1:10" ht="16.149999999999999" customHeight="1" x14ac:dyDescent="0.25">
      <c r="A27" s="11">
        <v>21</v>
      </c>
      <c r="B27" s="4" t="s">
        <v>164</v>
      </c>
      <c r="C27" s="4" t="s">
        <v>163</v>
      </c>
      <c r="D27" s="4" t="s">
        <v>57</v>
      </c>
      <c r="E27" s="4" t="s">
        <v>19</v>
      </c>
      <c r="F27" s="11">
        <v>11</v>
      </c>
      <c r="G27" s="11" t="s">
        <v>20</v>
      </c>
      <c r="H27" s="11">
        <v>19.8</v>
      </c>
      <c r="I27" s="16" t="s">
        <v>426</v>
      </c>
      <c r="J27" s="72">
        <f t="shared" si="0"/>
        <v>27.887323943661976</v>
      </c>
    </row>
    <row r="28" spans="1:10" ht="16.149999999999999" customHeight="1" x14ac:dyDescent="0.25">
      <c r="A28" s="11">
        <v>22</v>
      </c>
      <c r="B28" s="4" t="s">
        <v>428</v>
      </c>
      <c r="C28" s="80" t="s">
        <v>421</v>
      </c>
      <c r="D28" s="80" t="s">
        <v>388</v>
      </c>
      <c r="E28" s="80" t="s">
        <v>28</v>
      </c>
      <c r="F28" s="11">
        <v>11</v>
      </c>
      <c r="G28" s="11" t="s">
        <v>20</v>
      </c>
      <c r="H28" s="8">
        <v>19.399999999999999</v>
      </c>
      <c r="I28" s="16" t="s">
        <v>426</v>
      </c>
      <c r="J28" s="72">
        <f t="shared" si="0"/>
        <v>27.323943661971832</v>
      </c>
    </row>
    <row r="29" spans="1:10" ht="16.149999999999999" customHeight="1" x14ac:dyDescent="0.25">
      <c r="A29" s="11">
        <v>23</v>
      </c>
      <c r="B29" s="4" t="s">
        <v>428</v>
      </c>
      <c r="C29" s="80" t="s">
        <v>418</v>
      </c>
      <c r="D29" s="80" t="s">
        <v>419</v>
      </c>
      <c r="E29" s="80" t="s">
        <v>26</v>
      </c>
      <c r="F29" s="11">
        <v>11</v>
      </c>
      <c r="G29" s="11" t="s">
        <v>20</v>
      </c>
      <c r="H29" s="8">
        <v>18.899999999999999</v>
      </c>
      <c r="I29" s="16" t="s">
        <v>426</v>
      </c>
      <c r="J29" s="72">
        <f t="shared" si="0"/>
        <v>26.619718309859156</v>
      </c>
    </row>
    <row r="30" spans="1:10" ht="16.149999999999999" customHeight="1" x14ac:dyDescent="0.25">
      <c r="A30" s="11">
        <v>24</v>
      </c>
      <c r="B30" s="4" t="s">
        <v>430</v>
      </c>
      <c r="C30" s="4" t="s">
        <v>186</v>
      </c>
      <c r="D30" s="4" t="s">
        <v>31</v>
      </c>
      <c r="E30" s="4" t="s">
        <v>187</v>
      </c>
      <c r="F30" s="11">
        <v>11</v>
      </c>
      <c r="G30" s="11" t="s">
        <v>13</v>
      </c>
      <c r="H30" s="8">
        <v>18.600000000000001</v>
      </c>
      <c r="I30" s="16" t="s">
        <v>426</v>
      </c>
      <c r="J30" s="72">
        <f t="shared" si="0"/>
        <v>26.197183098591552</v>
      </c>
    </row>
    <row r="31" spans="1:10" ht="16.149999999999999" customHeight="1" x14ac:dyDescent="0.25">
      <c r="A31" s="11">
        <v>25</v>
      </c>
      <c r="B31" s="4" t="s">
        <v>133</v>
      </c>
      <c r="C31" s="4" t="s">
        <v>367</v>
      </c>
      <c r="D31" s="4" t="s">
        <v>24</v>
      </c>
      <c r="E31" s="4" t="s">
        <v>28</v>
      </c>
      <c r="F31" s="11">
        <v>11</v>
      </c>
      <c r="G31" s="11" t="s">
        <v>20</v>
      </c>
      <c r="H31" s="11">
        <v>16.600000000000001</v>
      </c>
      <c r="I31" s="16" t="s">
        <v>426</v>
      </c>
      <c r="J31" s="72">
        <f t="shared" si="0"/>
        <v>23.380281690140848</v>
      </c>
    </row>
    <row r="32" spans="1:10" ht="16.149999999999999" customHeight="1" x14ac:dyDescent="0.25">
      <c r="A32" s="11">
        <v>26</v>
      </c>
      <c r="B32" s="4" t="s">
        <v>430</v>
      </c>
      <c r="C32" s="4" t="s">
        <v>70</v>
      </c>
      <c r="D32" s="4" t="s">
        <v>185</v>
      </c>
      <c r="E32" s="4" t="s">
        <v>28</v>
      </c>
      <c r="F32" s="11">
        <v>11</v>
      </c>
      <c r="G32" s="11" t="s">
        <v>20</v>
      </c>
      <c r="H32" s="8">
        <v>14.9</v>
      </c>
      <c r="I32" s="16" t="s">
        <v>426</v>
      </c>
      <c r="J32" s="72">
        <f t="shared" si="0"/>
        <v>20.985915492957748</v>
      </c>
    </row>
  </sheetData>
  <autoFilter ref="A6:J32" xr:uid="{00000000-0009-0000-0000-000006000000}">
    <sortState xmlns:xlrd2="http://schemas.microsoft.com/office/spreadsheetml/2017/richdata2" ref="A7:K32">
      <sortCondition descending="1" ref="I6:I32"/>
    </sortState>
  </autoFilter>
  <sortState xmlns:xlrd2="http://schemas.microsoft.com/office/spreadsheetml/2017/richdata2" ref="A7:J32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2024-02-01T04:49:38Z</dcterms:modified>
</cp:coreProperties>
</file>